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4085"/>
  </bookViews>
  <sheets>
    <sheet name="Sheet1" sheetId="1" r:id="rId1"/>
    <sheet name="Sheet2" sheetId="2" r:id="rId2"/>
    <sheet name="Sheet3" sheetId="3" r:id="rId3"/>
  </sheets>
  <calcPr calcId="144525" concurrentCalc="0"/>
</workbook>
</file>

<file path=xl/sharedStrings.xml><?xml version="1.0" encoding="utf-8"?>
<sst xmlns="http://schemas.openxmlformats.org/spreadsheetml/2006/main" count="21">
  <si>
    <t>附件1：</t>
  </si>
  <si>
    <t>2006年度社会保险有关基数表</t>
  </si>
  <si>
    <t>省、市</t>
  </si>
  <si>
    <t>在岗职工平均工资</t>
  </si>
  <si>
    <t>按139号令规定计发基础养老金的计发基数</t>
  </si>
  <si>
    <t>当地在岗职工平均工资</t>
  </si>
  <si>
    <t>省市算术平均值</t>
  </si>
  <si>
    <t>全省</t>
  </si>
  <si>
    <t>南京市</t>
  </si>
  <si>
    <t>无锡市</t>
  </si>
  <si>
    <t>徐州市</t>
  </si>
  <si>
    <t>常州市</t>
  </si>
  <si>
    <t>苏州市</t>
  </si>
  <si>
    <t>南通市</t>
  </si>
  <si>
    <t>连云港市</t>
  </si>
  <si>
    <t>淮安市</t>
  </si>
  <si>
    <t>盐城市</t>
  </si>
  <si>
    <t>扬州市</t>
  </si>
  <si>
    <t>镇江市</t>
  </si>
  <si>
    <t>泰州市</t>
  </si>
  <si>
    <t>宿迁市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</si>
</sst>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5">
    <font>
      <sz val="11"/>
      <color theme="1"/>
      <name val="宋体"/>
      <charset val="134"/>
      <scheme val="minor"/>
    </font>
    <font>
      <sz val="12"/>
      <name val="宋体"/>
      <charset val="134"/>
    </font>
    <font>
      <sz val="16"/>
      <name val="方正仿宋_GBK"/>
      <family val="4"/>
      <charset val="134"/>
    </font>
    <font>
      <b/>
      <sz val="20"/>
      <name val="宋体"/>
      <charset val="134"/>
    </font>
    <font>
      <sz val="16"/>
      <name val="宋体"/>
      <charset val="134"/>
    </font>
    <font>
      <sz val="11"/>
      <color rgb="FF0061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theme="1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9">
    <xf numFmtId="0" fontId="0" fillId="0" borderId="0">
      <alignment vertical="center"/>
    </xf>
    <xf numFmtId="42" fontId="8" fillId="0" borderId="0" applyFont="0" applyFill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3" fillId="5" borderId="5" applyNumberFormat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8" fillId="21" borderId="10" applyNumberFormat="0" applyFont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5" fillId="7" borderId="6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2" fillId="20" borderId="8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</cellStyleXfs>
  <cellXfs count="6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176" fontId="4" fillId="0" borderId="2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D18"/>
  <sheetViews>
    <sheetView tabSelected="1" workbookViewId="0">
      <selection activeCell="G4" sqref="G4"/>
    </sheetView>
  </sheetViews>
  <sheetFormatPr defaultColWidth="9" defaultRowHeight="14.25" outlineLevelCol="3"/>
  <cols>
    <col min="1" max="1" width="13.75" style="1" customWidth="1"/>
    <col min="2" max="2" width="18" style="1" customWidth="1"/>
    <col min="3" max="3" width="19.5" style="1" customWidth="1"/>
    <col min="4" max="4" width="24.125" style="1" customWidth="1"/>
    <col min="5" max="16384" width="9" style="1"/>
  </cols>
  <sheetData>
    <row r="1" s="1" customFormat="1" ht="20.25" spans="1:1">
      <c r="A1" s="2" t="s">
        <v>0</v>
      </c>
    </row>
    <row r="2" s="1" customFormat="1" ht="29.25" customHeight="1" spans="1:4">
      <c r="A2" s="3" t="s">
        <v>1</v>
      </c>
      <c r="B2" s="3"/>
      <c r="C2" s="3"/>
      <c r="D2" s="3"/>
    </row>
    <row r="3" s="1" customFormat="1" ht="20.25" spans="1:4">
      <c r="A3" s="4" t="s">
        <v>2</v>
      </c>
      <c r="B3" s="4" t="s">
        <v>3</v>
      </c>
      <c r="C3" s="4"/>
      <c r="D3" s="4" t="s">
        <v>4</v>
      </c>
    </row>
    <row r="4" s="1" customFormat="1" ht="40.5" spans="1:4">
      <c r="A4" s="4"/>
      <c r="B4" s="4" t="s">
        <v>5</v>
      </c>
      <c r="C4" s="4" t="s">
        <v>6</v>
      </c>
      <c r="D4" s="4"/>
    </row>
    <row r="5" s="1" customFormat="1" ht="32.25" customHeight="1" spans="1:4">
      <c r="A5" s="4" t="s">
        <v>7</v>
      </c>
      <c r="B5" s="4">
        <v>20957</v>
      </c>
      <c r="C5" s="4"/>
      <c r="D5" s="4"/>
    </row>
    <row r="6" s="1" customFormat="1" ht="32.25" customHeight="1" spans="1:4">
      <c r="A6" s="4" t="s">
        <v>8</v>
      </c>
      <c r="B6" s="4">
        <v>29342</v>
      </c>
      <c r="C6" s="5">
        <f t="shared" ref="C6:C18" si="0">(B6+20957)/2</f>
        <v>25149.5</v>
      </c>
      <c r="D6" s="5">
        <f t="shared" ref="D6:D18" si="1">C6/12</f>
        <v>2095.79166666667</v>
      </c>
    </row>
    <row r="7" s="1" customFormat="1" ht="32.25" customHeight="1" spans="1:4">
      <c r="A7" s="4" t="s">
        <v>9</v>
      </c>
      <c r="B7" s="4">
        <v>25602</v>
      </c>
      <c r="C7" s="5">
        <f t="shared" si="0"/>
        <v>23279.5</v>
      </c>
      <c r="D7" s="5">
        <f t="shared" si="1"/>
        <v>1939.95833333333</v>
      </c>
    </row>
    <row r="8" s="1" customFormat="1" ht="32.25" customHeight="1" spans="1:4">
      <c r="A8" s="4" t="s">
        <v>10</v>
      </c>
      <c r="B8" s="4">
        <v>18849</v>
      </c>
      <c r="C8" s="5">
        <f t="shared" si="0"/>
        <v>19903</v>
      </c>
      <c r="D8" s="5">
        <f t="shared" si="1"/>
        <v>1658.58333333333</v>
      </c>
    </row>
    <row r="9" s="1" customFormat="1" ht="32.25" customHeight="1" spans="1:4">
      <c r="A9" s="4" t="s">
        <v>11</v>
      </c>
      <c r="B9" s="4">
        <v>22990</v>
      </c>
      <c r="C9" s="5">
        <f t="shared" si="0"/>
        <v>21973.5</v>
      </c>
      <c r="D9" s="5">
        <f t="shared" si="1"/>
        <v>1831.125</v>
      </c>
    </row>
    <row r="10" s="1" customFormat="1" ht="32.25" customHeight="1" spans="1:4">
      <c r="A10" s="4" t="s">
        <v>12</v>
      </c>
      <c r="B10" s="4">
        <v>25016</v>
      </c>
      <c r="C10" s="5">
        <f t="shared" si="0"/>
        <v>22986.5</v>
      </c>
      <c r="D10" s="5">
        <f t="shared" si="1"/>
        <v>1915.54166666667</v>
      </c>
    </row>
    <row r="11" s="1" customFormat="1" ht="32.25" customHeight="1" spans="1:4">
      <c r="A11" s="4" t="s">
        <v>13</v>
      </c>
      <c r="B11" s="4">
        <v>18513</v>
      </c>
      <c r="C11" s="5">
        <f t="shared" si="0"/>
        <v>19735</v>
      </c>
      <c r="D11" s="5">
        <f t="shared" si="1"/>
        <v>1644.58333333333</v>
      </c>
    </row>
    <row r="12" s="1" customFormat="1" ht="32.25" customHeight="1" spans="1:4">
      <c r="A12" s="4" t="s">
        <v>14</v>
      </c>
      <c r="B12" s="4">
        <v>15043</v>
      </c>
      <c r="C12" s="5">
        <f t="shared" si="0"/>
        <v>18000</v>
      </c>
      <c r="D12" s="5">
        <f t="shared" si="1"/>
        <v>1500</v>
      </c>
    </row>
    <row r="13" s="1" customFormat="1" ht="32.25" customHeight="1" spans="1:4">
      <c r="A13" s="4" t="s">
        <v>15</v>
      </c>
      <c r="B13" s="4">
        <v>14136</v>
      </c>
      <c r="C13" s="5">
        <f t="shared" si="0"/>
        <v>17546.5</v>
      </c>
      <c r="D13" s="5">
        <f t="shared" si="1"/>
        <v>1462.20833333333</v>
      </c>
    </row>
    <row r="14" s="1" customFormat="1" ht="32.25" customHeight="1" spans="1:4">
      <c r="A14" s="4" t="s">
        <v>16</v>
      </c>
      <c r="B14" s="4">
        <v>13648</v>
      </c>
      <c r="C14" s="5">
        <f t="shared" si="0"/>
        <v>17302.5</v>
      </c>
      <c r="D14" s="5">
        <f t="shared" si="1"/>
        <v>1441.875</v>
      </c>
    </row>
    <row r="15" s="1" customFormat="1" ht="32.25" customHeight="1" spans="1:4">
      <c r="A15" s="4" t="s">
        <v>17</v>
      </c>
      <c r="B15" s="4">
        <v>18165</v>
      </c>
      <c r="C15" s="5">
        <f t="shared" si="0"/>
        <v>19561</v>
      </c>
      <c r="D15" s="5">
        <f t="shared" si="1"/>
        <v>1630.08333333333</v>
      </c>
    </row>
    <row r="16" s="1" customFormat="1" ht="32.25" customHeight="1" spans="1:4">
      <c r="A16" s="4" t="s">
        <v>18</v>
      </c>
      <c r="B16" s="4">
        <v>19894</v>
      </c>
      <c r="C16" s="5">
        <f t="shared" si="0"/>
        <v>20425.5</v>
      </c>
      <c r="D16" s="5">
        <f t="shared" si="1"/>
        <v>1702.125</v>
      </c>
    </row>
    <row r="17" s="1" customFormat="1" ht="32.25" customHeight="1" spans="1:4">
      <c r="A17" s="4" t="s">
        <v>19</v>
      </c>
      <c r="B17" s="4">
        <v>15090</v>
      </c>
      <c r="C17" s="5">
        <f t="shared" si="0"/>
        <v>18023.5</v>
      </c>
      <c r="D17" s="5">
        <f t="shared" si="1"/>
        <v>1501.95833333333</v>
      </c>
    </row>
    <row r="18" s="1" customFormat="1" ht="32.25" customHeight="1" spans="1:4">
      <c r="A18" s="4" t="s">
        <v>20</v>
      </c>
      <c r="B18" s="4">
        <v>12110</v>
      </c>
      <c r="C18" s="5">
        <f t="shared" si="0"/>
        <v>16533.5</v>
      </c>
      <c r="D18" s="5">
        <f t="shared" si="1"/>
        <v>1377.79166666667</v>
      </c>
    </row>
  </sheetData>
  <mergeCells count="4">
    <mergeCell ref="A2:D2"/>
    <mergeCell ref="B3:C3"/>
    <mergeCell ref="A3:A4"/>
    <mergeCell ref="D3:D4"/>
  </mergeCells>
  <pageMargins left="0.699305555555556" right="0.699305555555556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2021-04-27T01:19:52Z</dcterms:created>
  <dcterms:modified xsi:type="dcterms:W3CDTF">2021-04-27T01:20:23Z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2052-10.1.0.6445</vt:lpwstr>
  </property>
</Properties>
</file>