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840"/>
  </bookViews>
  <sheets>
    <sheet name="Sheet1" sheetId="1" r:id="rId1"/>
  </sheets>
  <definedNames>
    <definedName name="_xlnm.Print_Titles" localSheetId="0">Sheet1!$2:$2</definedName>
  </definedNames>
  <calcPr calcId="144525"/>
</workbook>
</file>

<file path=xl/sharedStrings.xml><?xml version="1.0" encoding="utf-8"?>
<sst xmlns="http://schemas.openxmlformats.org/spreadsheetml/2006/main" count="536" uniqueCount="202">
  <si>
    <t>江苏省卫生健康委员会直属事业单位2022年公开招聘工作人员拟聘用人员名单（岗位表一第九批）</t>
  </si>
  <si>
    <t>主管部门</t>
  </si>
  <si>
    <t>招聘单位</t>
  </si>
  <si>
    <t>岗位编号</t>
  </si>
  <si>
    <t>招聘岗位名称</t>
  </si>
  <si>
    <t>招聘
人数</t>
  </si>
  <si>
    <t>拟聘
人员姓名</t>
  </si>
  <si>
    <t>学历学位</t>
  </si>
  <si>
    <t>所学专业</t>
  </si>
  <si>
    <t>聘用前工作单位</t>
  </si>
  <si>
    <t>聘用前学习单位</t>
  </si>
  <si>
    <t>笔试考试成绩</t>
  </si>
  <si>
    <t>本招聘岗位内排名</t>
  </si>
  <si>
    <t>面试考试成绩</t>
  </si>
  <si>
    <t>专业测试成绩及其他成绩</t>
  </si>
  <si>
    <t>总成绩</t>
  </si>
  <si>
    <t>其他条件匹配情况</t>
  </si>
  <si>
    <t>其他要说明的情况</t>
  </si>
  <si>
    <t>江苏省卫健委</t>
  </si>
  <si>
    <t>苏州大学附属第一医院</t>
  </si>
  <si>
    <t>A162</t>
  </si>
  <si>
    <t>骨科</t>
  </si>
  <si>
    <t>颜奇</t>
  </si>
  <si>
    <t>硕士研究生</t>
  </si>
  <si>
    <t>外科学（骨外科学）</t>
  </si>
  <si>
    <t>苏州大学</t>
  </si>
  <si>
    <t>匹配</t>
  </si>
  <si>
    <t>A165</t>
  </si>
  <si>
    <t>普外科（肝胆胰）</t>
  </si>
  <si>
    <t>邹佳悦</t>
  </si>
  <si>
    <t>外科学（肝胆胰外科）</t>
  </si>
  <si>
    <t>1</t>
  </si>
  <si>
    <t>A166</t>
  </si>
  <si>
    <t>普外科（甲乳）</t>
  </si>
  <si>
    <t>何钦</t>
  </si>
  <si>
    <t>外科学（甲乳外科）</t>
  </si>
  <si>
    <t>A167</t>
  </si>
  <si>
    <t>泌尿外科</t>
  </si>
  <si>
    <t>田震</t>
  </si>
  <si>
    <t>外科学（泌尿外科）</t>
  </si>
  <si>
    <t>A168</t>
  </si>
  <si>
    <t>妇产科（妇科）</t>
  </si>
  <si>
    <t>吴雨红</t>
  </si>
  <si>
    <t>妇产科学</t>
  </si>
  <si>
    <t>A169</t>
  </si>
  <si>
    <t>妇产科（产科）</t>
  </si>
  <si>
    <t>陈慧赟</t>
  </si>
  <si>
    <t>2</t>
  </si>
  <si>
    <t>A170</t>
  </si>
  <si>
    <t>妇产科（门诊）</t>
  </si>
  <si>
    <t>赵子伟</t>
  </si>
  <si>
    <t>李欣哲</t>
  </si>
  <si>
    <t>四川大学</t>
  </si>
  <si>
    <t>A171</t>
  </si>
  <si>
    <t>口腔科</t>
  </si>
  <si>
    <t>胡明静</t>
  </si>
  <si>
    <t>口腔颌面外科学</t>
  </si>
  <si>
    <t>南京大学</t>
  </si>
  <si>
    <t>A172</t>
  </si>
  <si>
    <t>耳鼻咽喉科</t>
  </si>
  <si>
    <t>沈永骢</t>
  </si>
  <si>
    <t>耳鼻咽喉科学</t>
  </si>
  <si>
    <t>杨思琪</t>
  </si>
  <si>
    <t>A174</t>
  </si>
  <si>
    <t>脑外科（颈脑血管超声）</t>
  </si>
  <si>
    <t>陈从改</t>
  </si>
  <si>
    <t>神经病学</t>
  </si>
  <si>
    <t>中南大学</t>
  </si>
  <si>
    <t>第1名放弃，递补</t>
  </si>
  <si>
    <t>A176</t>
  </si>
  <si>
    <t>胸外科</t>
  </si>
  <si>
    <t>朱心煜</t>
  </si>
  <si>
    <t>外科学（胸外科学）</t>
  </si>
  <si>
    <t>A180</t>
  </si>
  <si>
    <t>血液科</t>
  </si>
  <si>
    <t>李嘉琦</t>
  </si>
  <si>
    <t>内科学（血液病）</t>
  </si>
  <si>
    <t>杜园园</t>
  </si>
  <si>
    <t>严治</t>
  </si>
  <si>
    <t>4</t>
  </si>
  <si>
    <t>3</t>
  </si>
  <si>
    <t>吴艳珺</t>
  </si>
  <si>
    <t>5</t>
  </si>
  <si>
    <t>王依</t>
  </si>
  <si>
    <t>张馨慧</t>
  </si>
  <si>
    <t>安徽医科大学</t>
  </si>
  <si>
    <t>6</t>
  </si>
  <si>
    <t>陆棽琦</t>
  </si>
  <si>
    <t>10</t>
  </si>
  <si>
    <t>7</t>
  </si>
  <si>
    <t>张晓</t>
  </si>
  <si>
    <t>南京医科大学</t>
  </si>
  <si>
    <t>20</t>
  </si>
  <si>
    <t>8</t>
  </si>
  <si>
    <t>A181</t>
  </si>
  <si>
    <t>血液科ICU</t>
  </si>
  <si>
    <t>姚振</t>
  </si>
  <si>
    <t>肿瘤学</t>
  </si>
  <si>
    <t>A182</t>
  </si>
  <si>
    <t>心内科</t>
  </si>
  <si>
    <t>顾怡钰</t>
  </si>
  <si>
    <t>内科学（心血管病学）</t>
  </si>
  <si>
    <t>A183</t>
  </si>
  <si>
    <t>呼吸与危重症医学科</t>
  </si>
  <si>
    <t>钱慧雯</t>
  </si>
  <si>
    <t>内科学（呼吸系病）</t>
  </si>
  <si>
    <t>李俏</t>
  </si>
  <si>
    <t>吉林大学</t>
  </si>
  <si>
    <t>A185</t>
  </si>
  <si>
    <t>皮肤科</t>
  </si>
  <si>
    <t>李玥玥</t>
  </si>
  <si>
    <t>皮肤病与性病学</t>
  </si>
  <si>
    <t>A186</t>
  </si>
  <si>
    <t>烧伤整形科</t>
  </si>
  <si>
    <t>范昭均</t>
  </si>
  <si>
    <t>外科学（烧伤）</t>
  </si>
  <si>
    <t>A188</t>
  </si>
  <si>
    <t>肿瘤科</t>
  </si>
  <si>
    <t>何康</t>
  </si>
  <si>
    <t>张凤凤</t>
  </si>
  <si>
    <t>A189</t>
  </si>
  <si>
    <t>放疗科</t>
  </si>
  <si>
    <t>陈洁</t>
  </si>
  <si>
    <t>A190</t>
  </si>
  <si>
    <t>放疗科（物理师）</t>
  </si>
  <si>
    <t>吴晨晨</t>
  </si>
  <si>
    <t>生物医学工程</t>
  </si>
  <si>
    <t>A192</t>
  </si>
  <si>
    <t>感染病科</t>
  </si>
  <si>
    <t>徐玉静</t>
  </si>
  <si>
    <t>内科学（传染病）</t>
  </si>
  <si>
    <t>A194</t>
  </si>
  <si>
    <t>老年医学科</t>
  </si>
  <si>
    <t>何婷婷</t>
  </si>
  <si>
    <t>内科学（心血管病）</t>
  </si>
  <si>
    <t>徐州医科大学</t>
  </si>
  <si>
    <t>A195</t>
  </si>
  <si>
    <t>急诊医学科</t>
  </si>
  <si>
    <t>黄俞杰</t>
  </si>
  <si>
    <t>外科学（普外科学）</t>
  </si>
  <si>
    <t>沈军</t>
  </si>
  <si>
    <t>急诊医学</t>
  </si>
  <si>
    <t>A196</t>
  </si>
  <si>
    <t>重症医学科</t>
  </si>
  <si>
    <t>张媛媛</t>
  </si>
  <si>
    <t>艾玥</t>
  </si>
  <si>
    <t>A198</t>
  </si>
  <si>
    <t>康复医学科（治疗师）1</t>
  </si>
  <si>
    <t>焦乐</t>
  </si>
  <si>
    <t>康复医学与理疗学</t>
  </si>
  <si>
    <t>A201</t>
  </si>
  <si>
    <t>药学部1</t>
  </si>
  <si>
    <t>张梦华</t>
  </si>
  <si>
    <t>临床药学（药物代谢动力学）</t>
  </si>
  <si>
    <t>A203</t>
  </si>
  <si>
    <t>药物临床试验机构</t>
  </si>
  <si>
    <t>牟慧雯</t>
  </si>
  <si>
    <t>药学</t>
  </si>
  <si>
    <t>中国药科大学</t>
  </si>
  <si>
    <t>A204</t>
  </si>
  <si>
    <t>临床检测中心1</t>
  </si>
  <si>
    <t>杨子君</t>
  </si>
  <si>
    <t>临床检验诊断学</t>
  </si>
  <si>
    <t>江苏大学</t>
  </si>
  <si>
    <t>王涛</t>
  </si>
  <si>
    <t>李传浩</t>
  </si>
  <si>
    <t>王雪滢</t>
  </si>
  <si>
    <t>江锋</t>
  </si>
  <si>
    <t>第2名放弃，递补</t>
  </si>
  <si>
    <t>A206</t>
  </si>
  <si>
    <t>输血科1</t>
  </si>
  <si>
    <t>许杰</t>
  </si>
  <si>
    <t>A208</t>
  </si>
  <si>
    <t>放射科</t>
  </si>
  <si>
    <t>陈若余</t>
  </si>
  <si>
    <t>影像医学与核医学</t>
  </si>
  <si>
    <t>刘原庆</t>
  </si>
  <si>
    <t>A210</t>
  </si>
  <si>
    <t>核医学科</t>
  </si>
  <si>
    <t>赵子璇</t>
  </si>
  <si>
    <t>A211</t>
  </si>
  <si>
    <t>病理科</t>
  </si>
  <si>
    <t>宋奇远</t>
  </si>
  <si>
    <t>临床病理学</t>
  </si>
  <si>
    <t>A214</t>
  </si>
  <si>
    <t>超声科1</t>
  </si>
  <si>
    <t>王菲</t>
  </si>
  <si>
    <t>A216</t>
  </si>
  <si>
    <t>生殖医学中心</t>
  </si>
  <si>
    <t>史心怡</t>
  </si>
  <si>
    <t>临床医学（妇产）</t>
  </si>
  <si>
    <t>A219</t>
  </si>
  <si>
    <t>血液室</t>
  </si>
  <si>
    <t>李昕雨</t>
  </si>
  <si>
    <t>A225</t>
  </si>
  <si>
    <t>临床技能中心</t>
  </si>
  <si>
    <t>徐岚</t>
  </si>
  <si>
    <t>内科学</t>
  </si>
  <si>
    <t>A226</t>
  </si>
  <si>
    <t>感染管理处1</t>
  </si>
  <si>
    <t>郭新怡</t>
  </si>
  <si>
    <t>临床医学（肿瘤学）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</si>
</sst>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0.00_ "/>
  </numFmts>
  <fonts count="30">
    <font>
      <sz val="11"/>
      <color theme="1"/>
      <name val="宋体"/>
      <charset val="134"/>
      <scheme val="minor"/>
    </font>
    <font>
      <sz val="15"/>
      <name val="Times New Roman"/>
      <charset val="0"/>
    </font>
    <font>
      <sz val="12"/>
      <name val="Times New Roman"/>
      <charset val="0"/>
    </font>
    <font>
      <sz val="9"/>
      <color theme="1"/>
      <name val="宋体"/>
      <charset val="134"/>
      <scheme val="minor"/>
    </font>
    <font>
      <sz val="9"/>
      <color rgb="FFFF0000"/>
      <name val="宋体"/>
      <charset val="134"/>
      <scheme val="minor"/>
    </font>
    <font>
      <b/>
      <sz val="18"/>
      <name val="宋体"/>
      <charset val="134"/>
    </font>
    <font>
      <b/>
      <sz val="18"/>
      <name val="Times New Roman"/>
      <charset val="0"/>
    </font>
    <font>
      <b/>
      <sz val="9"/>
      <name val="宋体"/>
      <charset val="134"/>
    </font>
    <font>
      <b/>
      <sz val="9"/>
      <name val="宋体"/>
      <charset val="0"/>
    </font>
    <font>
      <sz val="9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3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7" borderId="6" applyNumberFormat="0" applyFon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22" fillId="11" borderId="9" applyNumberFormat="0" applyAlignment="0" applyProtection="0">
      <alignment vertical="center"/>
    </xf>
    <xf numFmtId="0" fontId="23" fillId="11" borderId="5" applyNumberFormat="0" applyAlignment="0" applyProtection="0">
      <alignment vertical="center"/>
    </xf>
    <xf numFmtId="0" fontId="24" fillId="12" borderId="10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29" fillId="0" borderId="0">
      <alignment vertical="center"/>
    </xf>
  </cellStyleXfs>
  <cellXfs count="29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176" fontId="2" fillId="0" borderId="0" xfId="0" applyNumberFormat="1" applyFont="1" applyFill="1" applyBorder="1" applyAlignment="1">
      <alignment horizontal="center" vertical="center" wrapText="1"/>
    </xf>
    <xf numFmtId="49" fontId="2" fillId="0" borderId="0" xfId="0" applyNumberFormat="1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49" fontId="9" fillId="0" borderId="2" xfId="0" applyNumberFormat="1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49" fontId="9" fillId="0" borderId="4" xfId="0" applyNumberFormat="1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49" fontId="9" fillId="0" borderId="3" xfId="0" applyNumberFormat="1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49" fontId="6" fillId="0" borderId="0" xfId="0" applyNumberFormat="1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177" fontId="3" fillId="0" borderId="1" xfId="0" applyNumberFormat="1" applyFont="1" applyFill="1" applyBorder="1" applyAlignment="1">
      <alignment horizontal="center" vertical="center" wrapText="1"/>
    </xf>
    <xf numFmtId="177" fontId="9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57"/>
  <sheetViews>
    <sheetView tabSelected="1" workbookViewId="0">
      <selection activeCell="A2" sqref="A2"/>
    </sheetView>
  </sheetViews>
  <sheetFormatPr defaultColWidth="9" defaultRowHeight="15.75"/>
  <cols>
    <col min="1" max="2" width="10.125" style="2" customWidth="1"/>
    <col min="3" max="3" width="5.75" style="2" customWidth="1"/>
    <col min="4" max="4" width="14.25" style="2" customWidth="1"/>
    <col min="5" max="5" width="4.125" style="2" customWidth="1"/>
    <col min="6" max="6" width="7.625" style="2" customWidth="1"/>
    <col min="7" max="7" width="10.625" style="2" customWidth="1"/>
    <col min="8" max="8" width="18.125" style="2" customWidth="1"/>
    <col min="9" max="9" width="7.25" style="5" customWidth="1"/>
    <col min="10" max="10" width="11.125" style="5" customWidth="1"/>
    <col min="11" max="11" width="4.75" style="5" customWidth="1"/>
    <col min="12" max="12" width="8" style="2" customWidth="1"/>
    <col min="13" max="13" width="5.875" style="5" customWidth="1"/>
    <col min="14" max="14" width="7.875" style="6" customWidth="1"/>
    <col min="15" max="15" width="7.375" style="5" customWidth="1"/>
    <col min="16" max="16" width="6" style="2" customWidth="1"/>
    <col min="17" max="17" width="5.875" style="5" customWidth="1"/>
    <col min="18" max="18" width="5.375" style="6" customWidth="1"/>
    <col min="19" max="19" width="7.125" style="2" customWidth="1"/>
    <col min="20" max="20" width="10.875" style="2" customWidth="1"/>
    <col min="21" max="16384" width="9" style="2"/>
  </cols>
  <sheetData>
    <row r="1" s="1" customFormat="1" ht="47" customHeight="1" spans="1:20">
      <c r="A1" s="7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22"/>
      <c r="O1" s="8"/>
      <c r="P1" s="8"/>
      <c r="Q1" s="8"/>
      <c r="R1" s="22"/>
      <c r="S1" s="8"/>
      <c r="T1" s="8"/>
    </row>
    <row r="2" s="2" customFormat="1" ht="47" customHeight="1" spans="1:20">
      <c r="A2" s="9" t="s">
        <v>1</v>
      </c>
      <c r="B2" s="9" t="s">
        <v>2</v>
      </c>
      <c r="C2" s="10" t="s">
        <v>3</v>
      </c>
      <c r="D2" s="9" t="s">
        <v>4</v>
      </c>
      <c r="E2" s="9" t="s">
        <v>5</v>
      </c>
      <c r="F2" s="9" t="s">
        <v>6</v>
      </c>
      <c r="G2" s="9" t="s">
        <v>7</v>
      </c>
      <c r="H2" s="9" t="s">
        <v>8</v>
      </c>
      <c r="I2" s="9" t="s">
        <v>9</v>
      </c>
      <c r="J2" s="9" t="s">
        <v>10</v>
      </c>
      <c r="K2" s="23" t="s">
        <v>11</v>
      </c>
      <c r="L2" s="9" t="s">
        <v>12</v>
      </c>
      <c r="M2" s="23" t="s">
        <v>13</v>
      </c>
      <c r="N2" s="24" t="s">
        <v>12</v>
      </c>
      <c r="O2" s="23" t="s">
        <v>14</v>
      </c>
      <c r="P2" s="9" t="s">
        <v>12</v>
      </c>
      <c r="Q2" s="23" t="s">
        <v>15</v>
      </c>
      <c r="R2" s="24" t="s">
        <v>12</v>
      </c>
      <c r="S2" s="10" t="s">
        <v>16</v>
      </c>
      <c r="T2" s="10" t="s">
        <v>17</v>
      </c>
    </row>
    <row r="3" s="3" customFormat="1" ht="25" customHeight="1" spans="1:20">
      <c r="A3" s="11" t="s">
        <v>18</v>
      </c>
      <c r="B3" s="12" t="s">
        <v>19</v>
      </c>
      <c r="C3" s="11" t="s">
        <v>20</v>
      </c>
      <c r="D3" s="13" t="s">
        <v>21</v>
      </c>
      <c r="E3" s="11">
        <v>1</v>
      </c>
      <c r="F3" s="11" t="s">
        <v>22</v>
      </c>
      <c r="G3" s="11" t="s">
        <v>23</v>
      </c>
      <c r="H3" s="11" t="s">
        <v>24</v>
      </c>
      <c r="I3" s="11"/>
      <c r="J3" s="11" t="s">
        <v>25</v>
      </c>
      <c r="K3" s="11">
        <v>78</v>
      </c>
      <c r="L3" s="11">
        <v>1</v>
      </c>
      <c r="M3" s="25">
        <v>80.4</v>
      </c>
      <c r="N3" s="13">
        <v>1</v>
      </c>
      <c r="O3" s="26"/>
      <c r="P3" s="26"/>
      <c r="Q3" s="25">
        <v>79.68</v>
      </c>
      <c r="R3" s="28">
        <v>1</v>
      </c>
      <c r="S3" s="25" t="s">
        <v>26</v>
      </c>
      <c r="T3" s="25"/>
    </row>
    <row r="4" s="3" customFormat="1" ht="25" customHeight="1" spans="1:20">
      <c r="A4" s="11" t="s">
        <v>18</v>
      </c>
      <c r="B4" s="14"/>
      <c r="C4" s="11" t="s">
        <v>27</v>
      </c>
      <c r="D4" s="13" t="s">
        <v>28</v>
      </c>
      <c r="E4" s="11">
        <v>1</v>
      </c>
      <c r="F4" s="11" t="s">
        <v>29</v>
      </c>
      <c r="G4" s="11" t="s">
        <v>23</v>
      </c>
      <c r="H4" s="11" t="s">
        <v>30</v>
      </c>
      <c r="I4" s="11"/>
      <c r="J4" s="11" t="s">
        <v>25</v>
      </c>
      <c r="K4" s="11">
        <v>77</v>
      </c>
      <c r="L4" s="11">
        <v>1</v>
      </c>
      <c r="M4" s="25">
        <v>85.2</v>
      </c>
      <c r="N4" s="13">
        <v>1</v>
      </c>
      <c r="O4" s="26"/>
      <c r="P4" s="26"/>
      <c r="Q4" s="25">
        <v>82.74</v>
      </c>
      <c r="R4" s="28" t="s">
        <v>31</v>
      </c>
      <c r="S4" s="25" t="s">
        <v>26</v>
      </c>
      <c r="T4" s="25"/>
    </row>
    <row r="5" s="3" customFormat="1" ht="25" customHeight="1" spans="1:20">
      <c r="A5" s="11" t="s">
        <v>18</v>
      </c>
      <c r="B5" s="14"/>
      <c r="C5" s="11" t="s">
        <v>32</v>
      </c>
      <c r="D5" s="13" t="s">
        <v>33</v>
      </c>
      <c r="E5" s="11">
        <v>1</v>
      </c>
      <c r="F5" s="11" t="s">
        <v>34</v>
      </c>
      <c r="G5" s="11" t="s">
        <v>23</v>
      </c>
      <c r="H5" s="11" t="s">
        <v>35</v>
      </c>
      <c r="I5" s="11"/>
      <c r="J5" s="11" t="s">
        <v>25</v>
      </c>
      <c r="K5" s="11">
        <v>80</v>
      </c>
      <c r="L5" s="11">
        <v>1</v>
      </c>
      <c r="M5" s="25">
        <v>85.6</v>
      </c>
      <c r="N5" s="13" t="s">
        <v>31</v>
      </c>
      <c r="O5" s="26"/>
      <c r="P5" s="26"/>
      <c r="Q5" s="25">
        <v>83.92</v>
      </c>
      <c r="R5" s="28" t="s">
        <v>31</v>
      </c>
      <c r="S5" s="25" t="s">
        <v>26</v>
      </c>
      <c r="T5" s="25"/>
    </row>
    <row r="6" s="3" customFormat="1" ht="25" customHeight="1" spans="1:20">
      <c r="A6" s="11" t="s">
        <v>18</v>
      </c>
      <c r="B6" s="14"/>
      <c r="C6" s="11" t="s">
        <v>36</v>
      </c>
      <c r="D6" s="13" t="s">
        <v>37</v>
      </c>
      <c r="E6" s="11">
        <v>1</v>
      </c>
      <c r="F6" s="11" t="s">
        <v>38</v>
      </c>
      <c r="G6" s="11" t="s">
        <v>23</v>
      </c>
      <c r="H6" s="11" t="s">
        <v>39</v>
      </c>
      <c r="I6" s="11"/>
      <c r="J6" s="11" t="s">
        <v>25</v>
      </c>
      <c r="K6" s="11">
        <v>70</v>
      </c>
      <c r="L6" s="11">
        <v>3</v>
      </c>
      <c r="M6" s="25">
        <v>80.4</v>
      </c>
      <c r="N6" s="13" t="s">
        <v>31</v>
      </c>
      <c r="O6" s="26"/>
      <c r="P6" s="26"/>
      <c r="Q6" s="25">
        <v>77.28</v>
      </c>
      <c r="R6" s="28" t="s">
        <v>31</v>
      </c>
      <c r="S6" s="25" t="s">
        <v>26</v>
      </c>
      <c r="T6" s="25"/>
    </row>
    <row r="7" s="3" customFormat="1" ht="25" customHeight="1" spans="1:20">
      <c r="A7" s="11" t="s">
        <v>18</v>
      </c>
      <c r="B7" s="14"/>
      <c r="C7" s="11" t="s">
        <v>40</v>
      </c>
      <c r="D7" s="13" t="s">
        <v>41</v>
      </c>
      <c r="E7" s="11">
        <v>1</v>
      </c>
      <c r="F7" s="11" t="s">
        <v>42</v>
      </c>
      <c r="G7" s="11" t="s">
        <v>23</v>
      </c>
      <c r="H7" s="11" t="s">
        <v>43</v>
      </c>
      <c r="I7" s="11"/>
      <c r="J7" s="11" t="s">
        <v>25</v>
      </c>
      <c r="K7" s="11">
        <v>90</v>
      </c>
      <c r="L7" s="11">
        <v>1</v>
      </c>
      <c r="M7" s="25">
        <v>80.8</v>
      </c>
      <c r="N7" s="13" t="s">
        <v>31</v>
      </c>
      <c r="O7" s="26"/>
      <c r="P7" s="26"/>
      <c r="Q7" s="25">
        <v>83.56</v>
      </c>
      <c r="R7" s="28" t="s">
        <v>31</v>
      </c>
      <c r="S7" s="25" t="s">
        <v>26</v>
      </c>
      <c r="T7" s="25"/>
    </row>
    <row r="8" s="3" customFormat="1" ht="25" customHeight="1" spans="1:20">
      <c r="A8" s="11" t="s">
        <v>18</v>
      </c>
      <c r="B8" s="14"/>
      <c r="C8" s="11" t="s">
        <v>44</v>
      </c>
      <c r="D8" s="13" t="s">
        <v>45</v>
      </c>
      <c r="E8" s="11">
        <v>1</v>
      </c>
      <c r="F8" s="11" t="s">
        <v>46</v>
      </c>
      <c r="G8" s="11" t="s">
        <v>23</v>
      </c>
      <c r="H8" s="11" t="s">
        <v>43</v>
      </c>
      <c r="I8" s="11"/>
      <c r="J8" s="11" t="s">
        <v>25</v>
      </c>
      <c r="K8" s="11">
        <v>88</v>
      </c>
      <c r="L8" s="11">
        <v>1</v>
      </c>
      <c r="M8" s="25">
        <v>78.6</v>
      </c>
      <c r="N8" s="13" t="s">
        <v>47</v>
      </c>
      <c r="O8" s="26"/>
      <c r="P8" s="26"/>
      <c r="Q8" s="25">
        <v>81.42</v>
      </c>
      <c r="R8" s="28" t="s">
        <v>31</v>
      </c>
      <c r="S8" s="25" t="s">
        <v>26</v>
      </c>
      <c r="T8" s="25"/>
    </row>
    <row r="9" s="3" customFormat="1" ht="25" customHeight="1" spans="1:20">
      <c r="A9" s="11" t="s">
        <v>18</v>
      </c>
      <c r="B9" s="14"/>
      <c r="C9" s="15" t="s">
        <v>48</v>
      </c>
      <c r="D9" s="16" t="s">
        <v>49</v>
      </c>
      <c r="E9" s="15">
        <v>2</v>
      </c>
      <c r="F9" s="11" t="s">
        <v>50</v>
      </c>
      <c r="G9" s="11" t="s">
        <v>23</v>
      </c>
      <c r="H9" s="11" t="s">
        <v>43</v>
      </c>
      <c r="I9" s="11"/>
      <c r="J9" s="11" t="s">
        <v>25</v>
      </c>
      <c r="K9" s="11">
        <v>90</v>
      </c>
      <c r="L9" s="11">
        <v>1</v>
      </c>
      <c r="M9" s="25">
        <v>77.6</v>
      </c>
      <c r="N9" s="13" t="s">
        <v>31</v>
      </c>
      <c r="O9" s="26"/>
      <c r="P9" s="26"/>
      <c r="Q9" s="25">
        <v>81.32</v>
      </c>
      <c r="R9" s="28" t="s">
        <v>31</v>
      </c>
      <c r="S9" s="25" t="s">
        <v>26</v>
      </c>
      <c r="T9" s="25"/>
    </row>
    <row r="10" s="3" customFormat="1" ht="25" customHeight="1" spans="1:20">
      <c r="A10" s="11" t="s">
        <v>18</v>
      </c>
      <c r="B10" s="14"/>
      <c r="C10" s="17"/>
      <c r="D10" s="18"/>
      <c r="E10" s="17"/>
      <c r="F10" s="11" t="s">
        <v>51</v>
      </c>
      <c r="G10" s="11" t="s">
        <v>23</v>
      </c>
      <c r="H10" s="11" t="s">
        <v>43</v>
      </c>
      <c r="I10" s="27"/>
      <c r="J10" s="11" t="s">
        <v>52</v>
      </c>
      <c r="K10" s="11">
        <v>87</v>
      </c>
      <c r="L10" s="11">
        <v>2</v>
      </c>
      <c r="M10" s="25">
        <v>73.4</v>
      </c>
      <c r="N10" s="13" t="s">
        <v>47</v>
      </c>
      <c r="O10" s="26"/>
      <c r="P10" s="26"/>
      <c r="Q10" s="25">
        <v>77.48</v>
      </c>
      <c r="R10" s="28" t="s">
        <v>47</v>
      </c>
      <c r="S10" s="25" t="s">
        <v>26</v>
      </c>
      <c r="T10" s="25"/>
    </row>
    <row r="11" s="3" customFormat="1" ht="25" customHeight="1" spans="1:20">
      <c r="A11" s="11" t="s">
        <v>18</v>
      </c>
      <c r="B11" s="14"/>
      <c r="C11" s="11" t="s">
        <v>53</v>
      </c>
      <c r="D11" s="13" t="s">
        <v>54</v>
      </c>
      <c r="E11" s="11">
        <v>1</v>
      </c>
      <c r="F11" s="11" t="s">
        <v>55</v>
      </c>
      <c r="G11" s="11" t="s">
        <v>23</v>
      </c>
      <c r="H11" s="11" t="s">
        <v>56</v>
      </c>
      <c r="I11" s="11"/>
      <c r="J11" s="11" t="s">
        <v>57</v>
      </c>
      <c r="K11" s="11">
        <v>79</v>
      </c>
      <c r="L11" s="11">
        <v>1</v>
      </c>
      <c r="M11" s="25">
        <v>80.6</v>
      </c>
      <c r="N11" s="13" t="s">
        <v>31</v>
      </c>
      <c r="O11" s="26"/>
      <c r="P11" s="26"/>
      <c r="Q11" s="25">
        <v>80.12</v>
      </c>
      <c r="R11" s="28" t="s">
        <v>31</v>
      </c>
      <c r="S11" s="25" t="s">
        <v>26</v>
      </c>
      <c r="T11" s="25"/>
    </row>
    <row r="12" s="3" customFormat="1" ht="25" customHeight="1" spans="1:20">
      <c r="A12" s="11" t="s">
        <v>18</v>
      </c>
      <c r="B12" s="14"/>
      <c r="C12" s="15" t="s">
        <v>58</v>
      </c>
      <c r="D12" s="16" t="s">
        <v>59</v>
      </c>
      <c r="E12" s="15">
        <v>2</v>
      </c>
      <c r="F12" s="11" t="s">
        <v>60</v>
      </c>
      <c r="G12" s="11" t="s">
        <v>23</v>
      </c>
      <c r="H12" s="11" t="s">
        <v>61</v>
      </c>
      <c r="I12" s="11"/>
      <c r="J12" s="11" t="s">
        <v>25</v>
      </c>
      <c r="K12" s="11">
        <v>77</v>
      </c>
      <c r="L12" s="11">
        <v>1</v>
      </c>
      <c r="M12" s="25">
        <v>87.2</v>
      </c>
      <c r="N12" s="13" t="s">
        <v>31</v>
      </c>
      <c r="O12" s="26"/>
      <c r="P12" s="26"/>
      <c r="Q12" s="25">
        <v>84.14</v>
      </c>
      <c r="R12" s="28" t="s">
        <v>31</v>
      </c>
      <c r="S12" s="25" t="s">
        <v>26</v>
      </c>
      <c r="T12" s="25"/>
    </row>
    <row r="13" s="3" customFormat="1" ht="25" customHeight="1" spans="1:20">
      <c r="A13" s="11" t="s">
        <v>18</v>
      </c>
      <c r="B13" s="14"/>
      <c r="C13" s="17"/>
      <c r="D13" s="18"/>
      <c r="E13" s="17"/>
      <c r="F13" s="11" t="s">
        <v>62</v>
      </c>
      <c r="G13" s="11" t="s">
        <v>23</v>
      </c>
      <c r="H13" s="11" t="s">
        <v>61</v>
      </c>
      <c r="I13" s="11"/>
      <c r="J13" s="11" t="s">
        <v>25</v>
      </c>
      <c r="K13" s="11">
        <v>76</v>
      </c>
      <c r="L13" s="11">
        <v>2</v>
      </c>
      <c r="M13" s="25">
        <v>83</v>
      </c>
      <c r="N13" s="13" t="s">
        <v>47</v>
      </c>
      <c r="O13" s="26"/>
      <c r="P13" s="26"/>
      <c r="Q13" s="25">
        <v>80.9</v>
      </c>
      <c r="R13" s="28" t="s">
        <v>47</v>
      </c>
      <c r="S13" s="25" t="s">
        <v>26</v>
      </c>
      <c r="T13" s="25"/>
    </row>
    <row r="14" s="3" customFormat="1" ht="25" customHeight="1" spans="1:20">
      <c r="A14" s="11" t="s">
        <v>18</v>
      </c>
      <c r="B14" s="14"/>
      <c r="C14" s="11" t="s">
        <v>63</v>
      </c>
      <c r="D14" s="13" t="s">
        <v>64</v>
      </c>
      <c r="E14" s="11">
        <v>1</v>
      </c>
      <c r="F14" s="11" t="s">
        <v>65</v>
      </c>
      <c r="G14" s="11" t="s">
        <v>23</v>
      </c>
      <c r="H14" s="11" t="s">
        <v>66</v>
      </c>
      <c r="I14" s="11"/>
      <c r="J14" s="11" t="s">
        <v>67</v>
      </c>
      <c r="K14" s="11">
        <v>60</v>
      </c>
      <c r="L14" s="11">
        <v>3</v>
      </c>
      <c r="M14" s="25">
        <v>77.8</v>
      </c>
      <c r="N14" s="13" t="s">
        <v>31</v>
      </c>
      <c r="O14" s="26"/>
      <c r="P14" s="26"/>
      <c r="Q14" s="25">
        <f>K14*0.3+M14*0.7</f>
        <v>72.46</v>
      </c>
      <c r="R14" s="28" t="s">
        <v>47</v>
      </c>
      <c r="S14" s="25" t="s">
        <v>26</v>
      </c>
      <c r="T14" s="25" t="s">
        <v>68</v>
      </c>
    </row>
    <row r="15" s="3" customFormat="1" ht="25" customHeight="1" spans="1:20">
      <c r="A15" s="11" t="s">
        <v>18</v>
      </c>
      <c r="B15" s="14"/>
      <c r="C15" s="11" t="s">
        <v>69</v>
      </c>
      <c r="D15" s="13" t="s">
        <v>70</v>
      </c>
      <c r="E15" s="11">
        <v>1</v>
      </c>
      <c r="F15" s="11" t="s">
        <v>71</v>
      </c>
      <c r="G15" s="11" t="s">
        <v>23</v>
      </c>
      <c r="H15" s="11" t="s">
        <v>72</v>
      </c>
      <c r="I15" s="11"/>
      <c r="J15" s="11" t="s">
        <v>25</v>
      </c>
      <c r="K15" s="11">
        <v>75</v>
      </c>
      <c r="L15" s="11">
        <v>1</v>
      </c>
      <c r="M15" s="25">
        <v>86.4</v>
      </c>
      <c r="N15" s="13" t="s">
        <v>31</v>
      </c>
      <c r="O15" s="26"/>
      <c r="P15" s="26"/>
      <c r="Q15" s="25">
        <v>82.98</v>
      </c>
      <c r="R15" s="28" t="s">
        <v>31</v>
      </c>
      <c r="S15" s="25" t="s">
        <v>26</v>
      </c>
      <c r="T15" s="25"/>
    </row>
    <row r="16" s="3" customFormat="1" ht="25" customHeight="1" spans="1:20">
      <c r="A16" s="11" t="s">
        <v>18</v>
      </c>
      <c r="B16" s="14"/>
      <c r="C16" s="15" t="s">
        <v>73</v>
      </c>
      <c r="D16" s="16" t="s">
        <v>74</v>
      </c>
      <c r="E16" s="15">
        <v>8</v>
      </c>
      <c r="F16" s="11" t="s">
        <v>75</v>
      </c>
      <c r="G16" s="11" t="s">
        <v>23</v>
      </c>
      <c r="H16" s="11" t="s">
        <v>76</v>
      </c>
      <c r="I16" s="11"/>
      <c r="J16" s="11" t="s">
        <v>25</v>
      </c>
      <c r="K16" s="11">
        <v>71</v>
      </c>
      <c r="L16" s="11">
        <v>23</v>
      </c>
      <c r="M16" s="25">
        <v>84.8</v>
      </c>
      <c r="N16" s="13" t="s">
        <v>31</v>
      </c>
      <c r="O16" s="26"/>
      <c r="P16" s="26"/>
      <c r="Q16" s="25">
        <v>80.66</v>
      </c>
      <c r="R16" s="28" t="s">
        <v>31</v>
      </c>
      <c r="S16" s="25" t="s">
        <v>26</v>
      </c>
      <c r="T16" s="25"/>
    </row>
    <row r="17" s="3" customFormat="1" ht="25" customHeight="1" spans="1:20">
      <c r="A17" s="11" t="s">
        <v>18</v>
      </c>
      <c r="B17" s="14"/>
      <c r="C17" s="19"/>
      <c r="D17" s="20"/>
      <c r="E17" s="19"/>
      <c r="F17" s="11" t="s">
        <v>77</v>
      </c>
      <c r="G17" s="11" t="s">
        <v>23</v>
      </c>
      <c r="H17" s="11" t="s">
        <v>76</v>
      </c>
      <c r="I17" s="11"/>
      <c r="J17" s="11" t="s">
        <v>25</v>
      </c>
      <c r="K17" s="11">
        <v>77</v>
      </c>
      <c r="L17" s="11">
        <v>8</v>
      </c>
      <c r="M17" s="25">
        <v>82.2</v>
      </c>
      <c r="N17" s="13" t="s">
        <v>47</v>
      </c>
      <c r="O17" s="26"/>
      <c r="P17" s="26"/>
      <c r="Q17" s="25">
        <v>80.64</v>
      </c>
      <c r="R17" s="28" t="s">
        <v>47</v>
      </c>
      <c r="S17" s="25" t="s">
        <v>26</v>
      </c>
      <c r="T17" s="25"/>
    </row>
    <row r="18" s="3" customFormat="1" ht="25" customHeight="1" spans="1:20">
      <c r="A18" s="11" t="s">
        <v>18</v>
      </c>
      <c r="B18" s="14"/>
      <c r="C18" s="19"/>
      <c r="D18" s="20"/>
      <c r="E18" s="19"/>
      <c r="F18" s="11" t="s">
        <v>78</v>
      </c>
      <c r="G18" s="11" t="s">
        <v>23</v>
      </c>
      <c r="H18" s="11" t="s">
        <v>76</v>
      </c>
      <c r="I18" s="11"/>
      <c r="J18" s="11" t="s">
        <v>25</v>
      </c>
      <c r="K18" s="11">
        <v>75</v>
      </c>
      <c r="L18" s="11">
        <v>15</v>
      </c>
      <c r="M18" s="25">
        <v>81</v>
      </c>
      <c r="N18" s="13" t="s">
        <v>79</v>
      </c>
      <c r="O18" s="26"/>
      <c r="P18" s="26"/>
      <c r="Q18" s="25">
        <v>79.2</v>
      </c>
      <c r="R18" s="28" t="s">
        <v>80</v>
      </c>
      <c r="S18" s="25" t="s">
        <v>26</v>
      </c>
      <c r="T18" s="25"/>
    </row>
    <row r="19" s="3" customFormat="1" ht="25" customHeight="1" spans="1:20">
      <c r="A19" s="11" t="s">
        <v>18</v>
      </c>
      <c r="B19" s="14"/>
      <c r="C19" s="19"/>
      <c r="D19" s="20"/>
      <c r="E19" s="19"/>
      <c r="F19" s="11" t="s">
        <v>81</v>
      </c>
      <c r="G19" s="11" t="s">
        <v>23</v>
      </c>
      <c r="H19" s="11" t="s">
        <v>76</v>
      </c>
      <c r="I19" s="11"/>
      <c r="J19" s="11" t="s">
        <v>25</v>
      </c>
      <c r="K19" s="11">
        <v>76</v>
      </c>
      <c r="L19" s="11">
        <v>10</v>
      </c>
      <c r="M19" s="25">
        <v>80.2</v>
      </c>
      <c r="N19" s="13" t="s">
        <v>82</v>
      </c>
      <c r="O19" s="26"/>
      <c r="P19" s="26"/>
      <c r="Q19" s="25">
        <v>78.94</v>
      </c>
      <c r="R19" s="28" t="s">
        <v>79</v>
      </c>
      <c r="S19" s="25" t="s">
        <v>26</v>
      </c>
      <c r="T19" s="25"/>
    </row>
    <row r="20" s="3" customFormat="1" ht="25" customHeight="1" spans="1:20">
      <c r="A20" s="11" t="s">
        <v>18</v>
      </c>
      <c r="B20" s="14"/>
      <c r="C20" s="19"/>
      <c r="D20" s="20"/>
      <c r="E20" s="19"/>
      <c r="F20" s="11" t="s">
        <v>83</v>
      </c>
      <c r="G20" s="11" t="s">
        <v>23</v>
      </c>
      <c r="H20" s="11" t="s">
        <v>76</v>
      </c>
      <c r="I20" s="11"/>
      <c r="J20" s="11" t="s">
        <v>25</v>
      </c>
      <c r="K20" s="11">
        <v>71</v>
      </c>
      <c r="L20" s="11">
        <v>23</v>
      </c>
      <c r="M20" s="25">
        <v>81.6</v>
      </c>
      <c r="N20" s="13" t="s">
        <v>80</v>
      </c>
      <c r="O20" s="26"/>
      <c r="P20" s="26"/>
      <c r="Q20" s="25">
        <v>78.42</v>
      </c>
      <c r="R20" s="28" t="s">
        <v>82</v>
      </c>
      <c r="S20" s="25" t="s">
        <v>26</v>
      </c>
      <c r="T20" s="25"/>
    </row>
    <row r="21" s="3" customFormat="1" ht="25" customHeight="1" spans="1:20">
      <c r="A21" s="11" t="s">
        <v>18</v>
      </c>
      <c r="B21" s="14"/>
      <c r="C21" s="19"/>
      <c r="D21" s="20"/>
      <c r="E21" s="19"/>
      <c r="F21" s="11" t="s">
        <v>84</v>
      </c>
      <c r="G21" s="11" t="s">
        <v>23</v>
      </c>
      <c r="H21" s="11" t="s">
        <v>76</v>
      </c>
      <c r="I21" s="11"/>
      <c r="J21" s="11" t="s">
        <v>85</v>
      </c>
      <c r="K21" s="11">
        <v>74</v>
      </c>
      <c r="L21" s="11">
        <v>18</v>
      </c>
      <c r="M21" s="25">
        <v>80.2</v>
      </c>
      <c r="N21" s="13" t="s">
        <v>82</v>
      </c>
      <c r="O21" s="26"/>
      <c r="P21" s="26"/>
      <c r="Q21" s="25">
        <v>78.34</v>
      </c>
      <c r="R21" s="28" t="s">
        <v>86</v>
      </c>
      <c r="S21" s="25" t="s">
        <v>26</v>
      </c>
      <c r="T21" s="25"/>
    </row>
    <row r="22" s="3" customFormat="1" ht="25" customHeight="1" spans="1:20">
      <c r="A22" s="11" t="s">
        <v>18</v>
      </c>
      <c r="B22" s="14"/>
      <c r="C22" s="19"/>
      <c r="D22" s="20"/>
      <c r="E22" s="19"/>
      <c r="F22" s="11" t="s">
        <v>87</v>
      </c>
      <c r="G22" s="11" t="s">
        <v>23</v>
      </c>
      <c r="H22" s="11" t="s">
        <v>76</v>
      </c>
      <c r="I22" s="11"/>
      <c r="J22" s="11" t="s">
        <v>25</v>
      </c>
      <c r="K22" s="11">
        <v>77</v>
      </c>
      <c r="L22" s="11">
        <v>8</v>
      </c>
      <c r="M22" s="25">
        <v>77.8</v>
      </c>
      <c r="N22" s="13" t="s">
        <v>88</v>
      </c>
      <c r="O22" s="26"/>
      <c r="P22" s="26"/>
      <c r="Q22" s="25">
        <v>77.56</v>
      </c>
      <c r="R22" s="28" t="s">
        <v>89</v>
      </c>
      <c r="S22" s="25" t="s">
        <v>26</v>
      </c>
      <c r="T22" s="25"/>
    </row>
    <row r="23" s="3" customFormat="1" ht="25" customHeight="1" spans="1:20">
      <c r="A23" s="11" t="s">
        <v>18</v>
      </c>
      <c r="B23" s="14"/>
      <c r="C23" s="17"/>
      <c r="D23" s="18"/>
      <c r="E23" s="17"/>
      <c r="F23" s="11" t="s">
        <v>90</v>
      </c>
      <c r="G23" s="11" t="s">
        <v>23</v>
      </c>
      <c r="H23" s="11" t="s">
        <v>76</v>
      </c>
      <c r="I23" s="11"/>
      <c r="J23" s="11" t="s">
        <v>91</v>
      </c>
      <c r="K23" s="11">
        <v>83</v>
      </c>
      <c r="L23" s="11">
        <v>2</v>
      </c>
      <c r="M23" s="25">
        <v>75</v>
      </c>
      <c r="N23" s="13" t="s">
        <v>92</v>
      </c>
      <c r="O23" s="26"/>
      <c r="P23" s="26"/>
      <c r="Q23" s="25">
        <v>77.4</v>
      </c>
      <c r="R23" s="28" t="s">
        <v>93</v>
      </c>
      <c r="S23" s="25" t="s">
        <v>26</v>
      </c>
      <c r="T23" s="25"/>
    </row>
    <row r="24" s="3" customFormat="1" ht="25" customHeight="1" spans="1:20">
      <c r="A24" s="11" t="s">
        <v>18</v>
      </c>
      <c r="B24" s="14"/>
      <c r="C24" s="11" t="s">
        <v>94</v>
      </c>
      <c r="D24" s="13" t="s">
        <v>95</v>
      </c>
      <c r="E24" s="11">
        <v>1</v>
      </c>
      <c r="F24" s="11" t="s">
        <v>96</v>
      </c>
      <c r="G24" s="11" t="s">
        <v>23</v>
      </c>
      <c r="H24" s="11" t="s">
        <v>97</v>
      </c>
      <c r="I24" s="27"/>
      <c r="J24" s="11" t="s">
        <v>25</v>
      </c>
      <c r="K24" s="11">
        <v>80</v>
      </c>
      <c r="L24" s="11">
        <v>1</v>
      </c>
      <c r="M24" s="25">
        <v>87</v>
      </c>
      <c r="N24" s="13" t="s">
        <v>31</v>
      </c>
      <c r="O24" s="26"/>
      <c r="P24" s="26"/>
      <c r="Q24" s="25">
        <v>84.9</v>
      </c>
      <c r="R24" s="28" t="s">
        <v>31</v>
      </c>
      <c r="S24" s="25" t="s">
        <v>26</v>
      </c>
      <c r="T24" s="25"/>
    </row>
    <row r="25" s="3" customFormat="1" ht="25" customHeight="1" spans="1:20">
      <c r="A25" s="11" t="s">
        <v>18</v>
      </c>
      <c r="B25" s="14"/>
      <c r="C25" s="11" t="s">
        <v>98</v>
      </c>
      <c r="D25" s="13" t="s">
        <v>99</v>
      </c>
      <c r="E25" s="11">
        <v>1</v>
      </c>
      <c r="F25" s="11" t="s">
        <v>100</v>
      </c>
      <c r="G25" s="11" t="s">
        <v>23</v>
      </c>
      <c r="H25" s="11" t="s">
        <v>101</v>
      </c>
      <c r="I25" s="11"/>
      <c r="J25" s="11" t="s">
        <v>25</v>
      </c>
      <c r="K25" s="11">
        <v>76</v>
      </c>
      <c r="L25" s="11">
        <v>2</v>
      </c>
      <c r="M25" s="25">
        <v>83.4</v>
      </c>
      <c r="N25" s="13" t="s">
        <v>31</v>
      </c>
      <c r="O25" s="26"/>
      <c r="P25" s="26"/>
      <c r="Q25" s="25">
        <v>81.18</v>
      </c>
      <c r="R25" s="28" t="s">
        <v>31</v>
      </c>
      <c r="S25" s="25" t="s">
        <v>26</v>
      </c>
      <c r="T25" s="25"/>
    </row>
    <row r="26" s="3" customFormat="1" ht="25" customHeight="1" spans="1:20">
      <c r="A26" s="11" t="s">
        <v>18</v>
      </c>
      <c r="B26" s="14"/>
      <c r="C26" s="15" t="s">
        <v>102</v>
      </c>
      <c r="D26" s="16" t="s">
        <v>103</v>
      </c>
      <c r="E26" s="15">
        <v>2</v>
      </c>
      <c r="F26" s="11" t="s">
        <v>104</v>
      </c>
      <c r="G26" s="11" t="s">
        <v>23</v>
      </c>
      <c r="H26" s="11" t="s">
        <v>105</v>
      </c>
      <c r="I26" s="11"/>
      <c r="J26" s="11" t="s">
        <v>25</v>
      </c>
      <c r="K26" s="11">
        <v>75</v>
      </c>
      <c r="L26" s="11">
        <v>5</v>
      </c>
      <c r="M26" s="25">
        <v>81.2</v>
      </c>
      <c r="N26" s="13" t="s">
        <v>31</v>
      </c>
      <c r="O26" s="26"/>
      <c r="P26" s="26"/>
      <c r="Q26" s="25">
        <v>79.34</v>
      </c>
      <c r="R26" s="28" t="s">
        <v>31</v>
      </c>
      <c r="S26" s="25" t="s">
        <v>26</v>
      </c>
      <c r="T26" s="25"/>
    </row>
    <row r="27" s="4" customFormat="1" ht="25" customHeight="1" spans="1:20">
      <c r="A27" s="11" t="s">
        <v>18</v>
      </c>
      <c r="B27" s="14"/>
      <c r="C27" s="17"/>
      <c r="D27" s="18"/>
      <c r="E27" s="17"/>
      <c r="F27" s="11" t="s">
        <v>106</v>
      </c>
      <c r="G27" s="11" t="s">
        <v>23</v>
      </c>
      <c r="H27" s="11" t="s">
        <v>105</v>
      </c>
      <c r="I27" s="11"/>
      <c r="J27" s="11" t="s">
        <v>107</v>
      </c>
      <c r="K27" s="11">
        <v>80</v>
      </c>
      <c r="L27" s="11">
        <v>1</v>
      </c>
      <c r="M27" s="25">
        <v>76.6</v>
      </c>
      <c r="N27" s="13" t="s">
        <v>47</v>
      </c>
      <c r="O27" s="26"/>
      <c r="P27" s="26"/>
      <c r="Q27" s="25">
        <v>77.62</v>
      </c>
      <c r="R27" s="28" t="s">
        <v>47</v>
      </c>
      <c r="S27" s="25" t="s">
        <v>26</v>
      </c>
      <c r="T27" s="25"/>
    </row>
    <row r="28" s="3" customFormat="1" ht="25" customHeight="1" spans="1:20">
      <c r="A28" s="11" t="s">
        <v>18</v>
      </c>
      <c r="B28" s="14"/>
      <c r="C28" s="11" t="s">
        <v>108</v>
      </c>
      <c r="D28" s="13" t="s">
        <v>109</v>
      </c>
      <c r="E28" s="11">
        <v>1</v>
      </c>
      <c r="F28" s="11" t="s">
        <v>110</v>
      </c>
      <c r="G28" s="11" t="s">
        <v>23</v>
      </c>
      <c r="H28" s="11" t="s">
        <v>111</v>
      </c>
      <c r="I28" s="11"/>
      <c r="J28" s="11" t="s">
        <v>91</v>
      </c>
      <c r="K28" s="11">
        <v>64</v>
      </c>
      <c r="L28" s="11">
        <v>2</v>
      </c>
      <c r="M28" s="25">
        <v>81.2</v>
      </c>
      <c r="N28" s="13" t="s">
        <v>47</v>
      </c>
      <c r="O28" s="26"/>
      <c r="P28" s="26"/>
      <c r="Q28" s="25">
        <v>76.04</v>
      </c>
      <c r="R28" s="28" t="s">
        <v>47</v>
      </c>
      <c r="S28" s="25" t="s">
        <v>26</v>
      </c>
      <c r="T28" s="25" t="s">
        <v>68</v>
      </c>
    </row>
    <row r="29" s="3" customFormat="1" ht="25" customHeight="1" spans="1:20">
      <c r="A29" s="11" t="s">
        <v>18</v>
      </c>
      <c r="B29" s="14"/>
      <c r="C29" s="11" t="s">
        <v>112</v>
      </c>
      <c r="D29" s="13" t="s">
        <v>113</v>
      </c>
      <c r="E29" s="11">
        <v>1</v>
      </c>
      <c r="F29" s="11" t="s">
        <v>114</v>
      </c>
      <c r="G29" s="11" t="s">
        <v>23</v>
      </c>
      <c r="H29" s="11" t="s">
        <v>115</v>
      </c>
      <c r="I29" s="11"/>
      <c r="J29" s="11" t="s">
        <v>25</v>
      </c>
      <c r="K29" s="11">
        <v>75</v>
      </c>
      <c r="L29" s="11">
        <v>2</v>
      </c>
      <c r="M29" s="25">
        <v>83.6</v>
      </c>
      <c r="N29" s="13" t="s">
        <v>31</v>
      </c>
      <c r="O29" s="26"/>
      <c r="P29" s="26"/>
      <c r="Q29" s="25">
        <v>81.02</v>
      </c>
      <c r="R29" s="28" t="s">
        <v>31</v>
      </c>
      <c r="S29" s="25" t="s">
        <v>26</v>
      </c>
      <c r="T29" s="25"/>
    </row>
    <row r="30" s="3" customFormat="1" ht="25" customHeight="1" spans="1:20">
      <c r="A30" s="11" t="s">
        <v>18</v>
      </c>
      <c r="B30" s="14"/>
      <c r="C30" s="15" t="s">
        <v>116</v>
      </c>
      <c r="D30" s="16" t="s">
        <v>117</v>
      </c>
      <c r="E30" s="15">
        <v>2</v>
      </c>
      <c r="F30" s="11" t="s">
        <v>118</v>
      </c>
      <c r="G30" s="11" t="s">
        <v>23</v>
      </c>
      <c r="H30" s="11" t="s">
        <v>97</v>
      </c>
      <c r="I30" s="11"/>
      <c r="J30" s="11" t="s">
        <v>91</v>
      </c>
      <c r="K30" s="11">
        <v>82</v>
      </c>
      <c r="L30" s="11">
        <v>1</v>
      </c>
      <c r="M30" s="25">
        <v>81.2</v>
      </c>
      <c r="N30" s="13" t="s">
        <v>31</v>
      </c>
      <c r="O30" s="26"/>
      <c r="P30" s="26"/>
      <c r="Q30" s="25">
        <v>81.44</v>
      </c>
      <c r="R30" s="28" t="s">
        <v>31</v>
      </c>
      <c r="S30" s="25" t="s">
        <v>26</v>
      </c>
      <c r="T30" s="25"/>
    </row>
    <row r="31" s="3" customFormat="1" ht="25" customHeight="1" spans="1:20">
      <c r="A31" s="11" t="s">
        <v>18</v>
      </c>
      <c r="B31" s="14"/>
      <c r="C31" s="17"/>
      <c r="D31" s="18"/>
      <c r="E31" s="17"/>
      <c r="F31" s="11" t="s">
        <v>119</v>
      </c>
      <c r="G31" s="11" t="s">
        <v>23</v>
      </c>
      <c r="H31" s="11" t="s">
        <v>97</v>
      </c>
      <c r="I31" s="11"/>
      <c r="J31" s="11" t="s">
        <v>25</v>
      </c>
      <c r="K31" s="11">
        <v>79</v>
      </c>
      <c r="L31" s="11">
        <v>3</v>
      </c>
      <c r="M31" s="25">
        <v>74.6</v>
      </c>
      <c r="N31" s="13" t="s">
        <v>47</v>
      </c>
      <c r="O31" s="26"/>
      <c r="P31" s="26"/>
      <c r="Q31" s="25">
        <v>75.92</v>
      </c>
      <c r="R31" s="28" t="s">
        <v>47</v>
      </c>
      <c r="S31" s="25" t="s">
        <v>26</v>
      </c>
      <c r="T31" s="25"/>
    </row>
    <row r="32" s="4" customFormat="1" ht="25" customHeight="1" spans="1:20">
      <c r="A32" s="11" t="s">
        <v>18</v>
      </c>
      <c r="B32" s="14"/>
      <c r="C32" s="11" t="s">
        <v>120</v>
      </c>
      <c r="D32" s="13" t="s">
        <v>121</v>
      </c>
      <c r="E32" s="11">
        <v>1</v>
      </c>
      <c r="F32" s="11" t="s">
        <v>122</v>
      </c>
      <c r="G32" s="11" t="s">
        <v>23</v>
      </c>
      <c r="H32" s="11" t="s">
        <v>97</v>
      </c>
      <c r="I32" s="11"/>
      <c r="J32" s="11" t="s">
        <v>91</v>
      </c>
      <c r="K32" s="11">
        <v>65</v>
      </c>
      <c r="L32" s="11">
        <v>3</v>
      </c>
      <c r="M32" s="25">
        <v>86.4</v>
      </c>
      <c r="N32" s="13" t="s">
        <v>31</v>
      </c>
      <c r="O32" s="26"/>
      <c r="P32" s="26"/>
      <c r="Q32" s="25">
        <v>79.98</v>
      </c>
      <c r="R32" s="28" t="s">
        <v>31</v>
      </c>
      <c r="S32" s="25" t="s">
        <v>26</v>
      </c>
      <c r="T32" s="25"/>
    </row>
    <row r="33" s="3" customFormat="1" ht="25" customHeight="1" spans="1:20">
      <c r="A33" s="11" t="s">
        <v>18</v>
      </c>
      <c r="B33" s="14"/>
      <c r="C33" s="11" t="s">
        <v>123</v>
      </c>
      <c r="D33" s="13" t="s">
        <v>124</v>
      </c>
      <c r="E33" s="11">
        <v>1</v>
      </c>
      <c r="F33" s="11" t="s">
        <v>125</v>
      </c>
      <c r="G33" s="11" t="s">
        <v>23</v>
      </c>
      <c r="H33" s="11" t="s">
        <v>126</v>
      </c>
      <c r="I33" s="11"/>
      <c r="J33" s="11" t="s">
        <v>25</v>
      </c>
      <c r="K33" s="11">
        <v>72</v>
      </c>
      <c r="L33" s="11">
        <v>1</v>
      </c>
      <c r="M33" s="25">
        <v>79.6</v>
      </c>
      <c r="N33" s="13" t="s">
        <v>31</v>
      </c>
      <c r="O33" s="26"/>
      <c r="P33" s="26"/>
      <c r="Q33" s="25">
        <v>77.32</v>
      </c>
      <c r="R33" s="28" t="s">
        <v>31</v>
      </c>
      <c r="S33" s="25" t="s">
        <v>26</v>
      </c>
      <c r="T33" s="25"/>
    </row>
    <row r="34" s="3" customFormat="1" ht="25" customHeight="1" spans="1:20">
      <c r="A34" s="11" t="s">
        <v>18</v>
      </c>
      <c r="B34" s="14"/>
      <c r="C34" s="11" t="s">
        <v>127</v>
      </c>
      <c r="D34" s="13" t="s">
        <v>128</v>
      </c>
      <c r="E34" s="11">
        <v>1</v>
      </c>
      <c r="F34" s="11" t="s">
        <v>129</v>
      </c>
      <c r="G34" s="11" t="s">
        <v>23</v>
      </c>
      <c r="H34" s="11" t="s">
        <v>130</v>
      </c>
      <c r="I34" s="11"/>
      <c r="J34" s="11" t="s">
        <v>25</v>
      </c>
      <c r="K34" s="11">
        <v>84</v>
      </c>
      <c r="L34" s="11">
        <v>1</v>
      </c>
      <c r="M34" s="25">
        <v>76</v>
      </c>
      <c r="N34" s="13" t="s">
        <v>31</v>
      </c>
      <c r="O34" s="26"/>
      <c r="P34" s="26"/>
      <c r="Q34" s="25">
        <v>78.4</v>
      </c>
      <c r="R34" s="28" t="s">
        <v>31</v>
      </c>
      <c r="S34" s="25" t="s">
        <v>26</v>
      </c>
      <c r="T34" s="25"/>
    </row>
    <row r="35" s="3" customFormat="1" ht="25" customHeight="1" spans="1:20">
      <c r="A35" s="11" t="s">
        <v>18</v>
      </c>
      <c r="B35" s="14"/>
      <c r="C35" s="11" t="s">
        <v>131</v>
      </c>
      <c r="D35" s="13" t="s">
        <v>132</v>
      </c>
      <c r="E35" s="11">
        <v>1</v>
      </c>
      <c r="F35" s="11" t="s">
        <v>133</v>
      </c>
      <c r="G35" s="11" t="s">
        <v>23</v>
      </c>
      <c r="H35" s="11" t="s">
        <v>134</v>
      </c>
      <c r="I35" s="11"/>
      <c r="J35" s="11" t="s">
        <v>135</v>
      </c>
      <c r="K35" s="11">
        <v>79</v>
      </c>
      <c r="L35" s="11">
        <v>3</v>
      </c>
      <c r="M35" s="25">
        <v>79.6</v>
      </c>
      <c r="N35" s="13" t="s">
        <v>31</v>
      </c>
      <c r="O35" s="26"/>
      <c r="P35" s="26"/>
      <c r="Q35" s="25">
        <v>79.42</v>
      </c>
      <c r="R35" s="28" t="s">
        <v>31</v>
      </c>
      <c r="S35" s="25" t="s">
        <v>26</v>
      </c>
      <c r="T35" s="25"/>
    </row>
    <row r="36" s="3" customFormat="1" ht="25" customHeight="1" spans="1:20">
      <c r="A36" s="11" t="s">
        <v>18</v>
      </c>
      <c r="B36" s="14"/>
      <c r="C36" s="15" t="s">
        <v>136</v>
      </c>
      <c r="D36" s="16" t="s">
        <v>137</v>
      </c>
      <c r="E36" s="15">
        <v>2</v>
      </c>
      <c r="F36" s="11" t="s">
        <v>138</v>
      </c>
      <c r="G36" s="11" t="s">
        <v>23</v>
      </c>
      <c r="H36" s="11" t="s">
        <v>139</v>
      </c>
      <c r="I36" s="11"/>
      <c r="J36" s="11" t="s">
        <v>25</v>
      </c>
      <c r="K36" s="11">
        <v>77</v>
      </c>
      <c r="L36" s="11">
        <v>1</v>
      </c>
      <c r="M36" s="25">
        <v>74.8</v>
      </c>
      <c r="N36" s="13" t="s">
        <v>47</v>
      </c>
      <c r="O36" s="26"/>
      <c r="P36" s="26"/>
      <c r="Q36" s="25">
        <v>75.46</v>
      </c>
      <c r="R36" s="28" t="s">
        <v>31</v>
      </c>
      <c r="S36" s="25" t="s">
        <v>26</v>
      </c>
      <c r="T36" s="25"/>
    </row>
    <row r="37" s="3" customFormat="1" ht="25" customHeight="1" spans="1:20">
      <c r="A37" s="11" t="s">
        <v>18</v>
      </c>
      <c r="B37" s="14"/>
      <c r="C37" s="17"/>
      <c r="D37" s="18"/>
      <c r="E37" s="17"/>
      <c r="F37" s="11" t="s">
        <v>140</v>
      </c>
      <c r="G37" s="11" t="s">
        <v>23</v>
      </c>
      <c r="H37" s="11" t="s">
        <v>141</v>
      </c>
      <c r="I37" s="11"/>
      <c r="J37" s="11" t="s">
        <v>25</v>
      </c>
      <c r="K37" s="11">
        <v>77</v>
      </c>
      <c r="L37" s="11">
        <v>1</v>
      </c>
      <c r="M37" s="25">
        <v>72.8</v>
      </c>
      <c r="N37" s="13" t="s">
        <v>79</v>
      </c>
      <c r="O37" s="26"/>
      <c r="P37" s="26"/>
      <c r="Q37" s="25">
        <v>74.06</v>
      </c>
      <c r="R37" s="28" t="s">
        <v>47</v>
      </c>
      <c r="S37" s="25" t="s">
        <v>26</v>
      </c>
      <c r="T37" s="25"/>
    </row>
    <row r="38" s="3" customFormat="1" ht="25" customHeight="1" spans="1:20">
      <c r="A38" s="11" t="s">
        <v>18</v>
      </c>
      <c r="B38" s="14"/>
      <c r="C38" s="15" t="s">
        <v>142</v>
      </c>
      <c r="D38" s="16" t="s">
        <v>143</v>
      </c>
      <c r="E38" s="12">
        <v>2</v>
      </c>
      <c r="F38" s="11" t="s">
        <v>144</v>
      </c>
      <c r="G38" s="11" t="s">
        <v>23</v>
      </c>
      <c r="H38" s="11" t="s">
        <v>141</v>
      </c>
      <c r="I38" s="11"/>
      <c r="J38" s="11" t="s">
        <v>25</v>
      </c>
      <c r="K38" s="11">
        <v>67</v>
      </c>
      <c r="L38" s="11">
        <v>5</v>
      </c>
      <c r="M38" s="25">
        <v>84.2</v>
      </c>
      <c r="N38" s="13" t="s">
        <v>31</v>
      </c>
      <c r="O38" s="26"/>
      <c r="P38" s="26"/>
      <c r="Q38" s="25">
        <v>79.04</v>
      </c>
      <c r="R38" s="28" t="s">
        <v>31</v>
      </c>
      <c r="S38" s="25" t="s">
        <v>26</v>
      </c>
      <c r="T38" s="25"/>
    </row>
    <row r="39" s="3" customFormat="1" ht="25" customHeight="1" spans="1:20">
      <c r="A39" s="11" t="s">
        <v>18</v>
      </c>
      <c r="B39" s="14"/>
      <c r="C39" s="17"/>
      <c r="D39" s="18"/>
      <c r="E39" s="21"/>
      <c r="F39" s="11" t="s">
        <v>145</v>
      </c>
      <c r="G39" s="11" t="s">
        <v>23</v>
      </c>
      <c r="H39" s="11" t="s">
        <v>141</v>
      </c>
      <c r="I39" s="11"/>
      <c r="J39" s="11" t="s">
        <v>135</v>
      </c>
      <c r="K39" s="11">
        <v>68</v>
      </c>
      <c r="L39" s="11">
        <v>4</v>
      </c>
      <c r="M39" s="25">
        <v>81.2</v>
      </c>
      <c r="N39" s="13" t="s">
        <v>47</v>
      </c>
      <c r="O39" s="26"/>
      <c r="P39" s="26"/>
      <c r="Q39" s="25">
        <v>77.24</v>
      </c>
      <c r="R39" s="28" t="s">
        <v>47</v>
      </c>
      <c r="S39" s="25" t="s">
        <v>26</v>
      </c>
      <c r="T39" s="25"/>
    </row>
    <row r="40" s="4" customFormat="1" ht="25" customHeight="1" spans="1:20">
      <c r="A40" s="11" t="s">
        <v>18</v>
      </c>
      <c r="B40" s="14"/>
      <c r="C40" s="11" t="s">
        <v>146</v>
      </c>
      <c r="D40" s="13" t="s">
        <v>147</v>
      </c>
      <c r="E40" s="11">
        <v>1</v>
      </c>
      <c r="F40" s="11" t="s">
        <v>148</v>
      </c>
      <c r="G40" s="11" t="s">
        <v>23</v>
      </c>
      <c r="H40" s="11" t="s">
        <v>149</v>
      </c>
      <c r="I40" s="11"/>
      <c r="J40" s="11" t="s">
        <v>91</v>
      </c>
      <c r="K40" s="11">
        <v>81</v>
      </c>
      <c r="L40" s="11">
        <v>1</v>
      </c>
      <c r="M40" s="25">
        <v>80.4</v>
      </c>
      <c r="N40" s="13" t="s">
        <v>47</v>
      </c>
      <c r="O40" s="26"/>
      <c r="P40" s="26"/>
      <c r="Q40" s="25">
        <v>80.58</v>
      </c>
      <c r="R40" s="28" t="s">
        <v>31</v>
      </c>
      <c r="S40" s="25" t="s">
        <v>26</v>
      </c>
      <c r="T40" s="25"/>
    </row>
    <row r="41" s="3" customFormat="1" ht="25" customHeight="1" spans="1:20">
      <c r="A41" s="11" t="s">
        <v>18</v>
      </c>
      <c r="B41" s="14"/>
      <c r="C41" s="11" t="s">
        <v>150</v>
      </c>
      <c r="D41" s="13" t="s">
        <v>151</v>
      </c>
      <c r="E41" s="11">
        <v>1</v>
      </c>
      <c r="F41" s="11" t="s">
        <v>152</v>
      </c>
      <c r="G41" s="11" t="s">
        <v>23</v>
      </c>
      <c r="H41" s="11" t="s">
        <v>153</v>
      </c>
      <c r="I41" s="11"/>
      <c r="J41" s="11" t="s">
        <v>25</v>
      </c>
      <c r="K41" s="11">
        <v>69</v>
      </c>
      <c r="L41" s="11">
        <v>2</v>
      </c>
      <c r="M41" s="25">
        <v>79.2</v>
      </c>
      <c r="N41" s="13" t="s">
        <v>31</v>
      </c>
      <c r="O41" s="26"/>
      <c r="P41" s="26"/>
      <c r="Q41" s="25">
        <v>76.14</v>
      </c>
      <c r="R41" s="28" t="s">
        <v>31</v>
      </c>
      <c r="S41" s="25" t="s">
        <v>26</v>
      </c>
      <c r="T41" s="25"/>
    </row>
    <row r="42" s="4" customFormat="1" ht="25" customHeight="1" spans="1:20">
      <c r="A42" s="11" t="s">
        <v>18</v>
      </c>
      <c r="B42" s="14"/>
      <c r="C42" s="11" t="s">
        <v>154</v>
      </c>
      <c r="D42" s="13" t="s">
        <v>155</v>
      </c>
      <c r="E42" s="11">
        <v>1</v>
      </c>
      <c r="F42" s="11" t="s">
        <v>156</v>
      </c>
      <c r="G42" s="11" t="s">
        <v>23</v>
      </c>
      <c r="H42" s="11" t="s">
        <v>157</v>
      </c>
      <c r="I42" s="11"/>
      <c r="J42" s="11" t="s">
        <v>158</v>
      </c>
      <c r="K42" s="11">
        <v>79</v>
      </c>
      <c r="L42" s="11">
        <v>1</v>
      </c>
      <c r="M42" s="25">
        <v>82.8</v>
      </c>
      <c r="N42" s="13" t="s">
        <v>31</v>
      </c>
      <c r="O42" s="26"/>
      <c r="P42" s="26"/>
      <c r="Q42" s="25">
        <v>81.66</v>
      </c>
      <c r="R42" s="28" t="s">
        <v>31</v>
      </c>
      <c r="S42" s="25" t="s">
        <v>26</v>
      </c>
      <c r="T42" s="25"/>
    </row>
    <row r="43" s="3" customFormat="1" ht="25" customHeight="1" spans="1:20">
      <c r="A43" s="11" t="s">
        <v>18</v>
      </c>
      <c r="B43" s="14"/>
      <c r="C43" s="15" t="s">
        <v>159</v>
      </c>
      <c r="D43" s="16" t="s">
        <v>160</v>
      </c>
      <c r="E43" s="15">
        <v>5</v>
      </c>
      <c r="F43" s="11" t="s">
        <v>161</v>
      </c>
      <c r="G43" s="11" t="s">
        <v>23</v>
      </c>
      <c r="H43" s="11" t="s">
        <v>162</v>
      </c>
      <c r="I43" s="11"/>
      <c r="J43" s="11" t="s">
        <v>163</v>
      </c>
      <c r="K43" s="11">
        <v>79</v>
      </c>
      <c r="L43" s="11">
        <v>1</v>
      </c>
      <c r="M43" s="25">
        <v>84.8</v>
      </c>
      <c r="N43" s="13" t="s">
        <v>31</v>
      </c>
      <c r="O43" s="26"/>
      <c r="P43" s="26"/>
      <c r="Q43" s="25">
        <v>83.06</v>
      </c>
      <c r="R43" s="28" t="s">
        <v>31</v>
      </c>
      <c r="S43" s="25" t="s">
        <v>26</v>
      </c>
      <c r="T43" s="25"/>
    </row>
    <row r="44" s="4" customFormat="1" ht="25" customHeight="1" spans="1:20">
      <c r="A44" s="11" t="s">
        <v>18</v>
      </c>
      <c r="B44" s="14"/>
      <c r="C44" s="19"/>
      <c r="D44" s="20"/>
      <c r="E44" s="19"/>
      <c r="F44" s="11" t="s">
        <v>164</v>
      </c>
      <c r="G44" s="11" t="s">
        <v>23</v>
      </c>
      <c r="H44" s="11" t="s">
        <v>162</v>
      </c>
      <c r="I44" s="11"/>
      <c r="J44" s="11" t="s">
        <v>25</v>
      </c>
      <c r="K44" s="11">
        <v>78</v>
      </c>
      <c r="L44" s="11">
        <v>3</v>
      </c>
      <c r="M44" s="25">
        <v>83</v>
      </c>
      <c r="N44" s="13" t="s">
        <v>79</v>
      </c>
      <c r="O44" s="26"/>
      <c r="P44" s="26"/>
      <c r="Q44" s="25">
        <v>81.5</v>
      </c>
      <c r="R44" s="28" t="s">
        <v>80</v>
      </c>
      <c r="S44" s="25" t="s">
        <v>26</v>
      </c>
      <c r="T44" s="25"/>
    </row>
    <row r="45" s="3" customFormat="1" ht="25" customHeight="1" spans="1:20">
      <c r="A45" s="11" t="s">
        <v>18</v>
      </c>
      <c r="B45" s="14"/>
      <c r="C45" s="19"/>
      <c r="D45" s="20"/>
      <c r="E45" s="19"/>
      <c r="F45" s="11" t="s">
        <v>165</v>
      </c>
      <c r="G45" s="11" t="s">
        <v>23</v>
      </c>
      <c r="H45" s="11" t="s">
        <v>162</v>
      </c>
      <c r="I45" s="11"/>
      <c r="J45" s="11" t="s">
        <v>85</v>
      </c>
      <c r="K45" s="11">
        <v>75</v>
      </c>
      <c r="L45" s="11">
        <v>4</v>
      </c>
      <c r="M45" s="25">
        <v>81.4</v>
      </c>
      <c r="N45" s="13" t="s">
        <v>86</v>
      </c>
      <c r="O45" s="26"/>
      <c r="P45" s="26"/>
      <c r="Q45" s="25">
        <v>79.48</v>
      </c>
      <c r="R45" s="28" t="s">
        <v>79</v>
      </c>
      <c r="S45" s="25" t="s">
        <v>26</v>
      </c>
      <c r="T45" s="25"/>
    </row>
    <row r="46" s="3" customFormat="1" ht="25" customHeight="1" spans="1:20">
      <c r="A46" s="11" t="s">
        <v>18</v>
      </c>
      <c r="B46" s="14"/>
      <c r="C46" s="19"/>
      <c r="D46" s="20"/>
      <c r="E46" s="19"/>
      <c r="F46" s="11" t="s">
        <v>166</v>
      </c>
      <c r="G46" s="11" t="s">
        <v>23</v>
      </c>
      <c r="H46" s="11" t="s">
        <v>162</v>
      </c>
      <c r="I46" s="11"/>
      <c r="J46" s="11" t="s">
        <v>91</v>
      </c>
      <c r="K46" s="11">
        <v>66</v>
      </c>
      <c r="L46" s="11">
        <v>15</v>
      </c>
      <c r="M46" s="25">
        <v>84.2</v>
      </c>
      <c r="N46" s="13" t="s">
        <v>80</v>
      </c>
      <c r="O46" s="26"/>
      <c r="P46" s="26"/>
      <c r="Q46" s="25">
        <v>78.74</v>
      </c>
      <c r="R46" s="28" t="s">
        <v>82</v>
      </c>
      <c r="S46" s="25" t="s">
        <v>26</v>
      </c>
      <c r="T46" s="25"/>
    </row>
    <row r="47" s="3" customFormat="1" ht="25" customHeight="1" spans="1:20">
      <c r="A47" s="11" t="s">
        <v>18</v>
      </c>
      <c r="B47" s="14"/>
      <c r="C47" s="17"/>
      <c r="D47" s="18"/>
      <c r="E47" s="17"/>
      <c r="F47" s="11" t="s">
        <v>167</v>
      </c>
      <c r="G47" s="11" t="s">
        <v>23</v>
      </c>
      <c r="H47" s="11" t="s">
        <v>162</v>
      </c>
      <c r="I47" s="11"/>
      <c r="J47" s="11" t="s">
        <v>163</v>
      </c>
      <c r="K47" s="11">
        <v>69</v>
      </c>
      <c r="L47" s="11">
        <v>9</v>
      </c>
      <c r="M47" s="25">
        <v>82.8</v>
      </c>
      <c r="N47" s="13" t="s">
        <v>82</v>
      </c>
      <c r="O47" s="26"/>
      <c r="P47" s="26"/>
      <c r="Q47" s="25">
        <f>K47*0.3+M47*0.7</f>
        <v>78.66</v>
      </c>
      <c r="R47" s="28" t="s">
        <v>86</v>
      </c>
      <c r="S47" s="25" t="s">
        <v>26</v>
      </c>
      <c r="T47" s="25" t="s">
        <v>168</v>
      </c>
    </row>
    <row r="48" s="3" customFormat="1" ht="25" customHeight="1" spans="1:20">
      <c r="A48" s="11" t="s">
        <v>18</v>
      </c>
      <c r="B48" s="14"/>
      <c r="C48" s="11" t="s">
        <v>169</v>
      </c>
      <c r="D48" s="13" t="s">
        <v>170</v>
      </c>
      <c r="E48" s="11">
        <v>1</v>
      </c>
      <c r="F48" s="11" t="s">
        <v>171</v>
      </c>
      <c r="G48" s="11" t="s">
        <v>23</v>
      </c>
      <c r="H48" s="11" t="s">
        <v>162</v>
      </c>
      <c r="I48" s="11"/>
      <c r="J48" s="11" t="s">
        <v>25</v>
      </c>
      <c r="K48" s="11">
        <v>73</v>
      </c>
      <c r="L48" s="11">
        <v>1</v>
      </c>
      <c r="M48" s="25">
        <v>80.6</v>
      </c>
      <c r="N48" s="13" t="s">
        <v>31</v>
      </c>
      <c r="O48" s="26"/>
      <c r="P48" s="26"/>
      <c r="Q48" s="25">
        <v>78.32</v>
      </c>
      <c r="R48" s="28" t="s">
        <v>31</v>
      </c>
      <c r="S48" s="25" t="s">
        <v>26</v>
      </c>
      <c r="T48" s="25"/>
    </row>
    <row r="49" s="3" customFormat="1" ht="25" customHeight="1" spans="1:20">
      <c r="A49" s="11" t="s">
        <v>18</v>
      </c>
      <c r="B49" s="14"/>
      <c r="C49" s="15" t="s">
        <v>172</v>
      </c>
      <c r="D49" s="16" t="s">
        <v>173</v>
      </c>
      <c r="E49" s="15">
        <v>2</v>
      </c>
      <c r="F49" s="11" t="s">
        <v>174</v>
      </c>
      <c r="G49" s="11" t="s">
        <v>23</v>
      </c>
      <c r="H49" s="11" t="s">
        <v>175</v>
      </c>
      <c r="I49" s="11"/>
      <c r="J49" s="11" t="s">
        <v>135</v>
      </c>
      <c r="K49" s="11">
        <v>83</v>
      </c>
      <c r="L49" s="11">
        <v>3</v>
      </c>
      <c r="M49" s="25">
        <v>86</v>
      </c>
      <c r="N49" s="13" t="s">
        <v>31</v>
      </c>
      <c r="O49" s="26"/>
      <c r="P49" s="26"/>
      <c r="Q49" s="25">
        <v>85.1</v>
      </c>
      <c r="R49" s="28" t="s">
        <v>31</v>
      </c>
      <c r="S49" s="25" t="s">
        <v>26</v>
      </c>
      <c r="T49" s="25"/>
    </row>
    <row r="50" s="3" customFormat="1" ht="25" customHeight="1" spans="1:20">
      <c r="A50" s="11" t="s">
        <v>18</v>
      </c>
      <c r="B50" s="14"/>
      <c r="C50" s="17"/>
      <c r="D50" s="18"/>
      <c r="E50" s="17"/>
      <c r="F50" s="11" t="s">
        <v>176</v>
      </c>
      <c r="G50" s="11" t="s">
        <v>23</v>
      </c>
      <c r="H50" s="11" t="s">
        <v>175</v>
      </c>
      <c r="I50" s="11"/>
      <c r="J50" s="11" t="s">
        <v>25</v>
      </c>
      <c r="K50" s="11">
        <v>84</v>
      </c>
      <c r="L50" s="11">
        <v>2</v>
      </c>
      <c r="M50" s="25">
        <v>80</v>
      </c>
      <c r="N50" s="13" t="s">
        <v>47</v>
      </c>
      <c r="O50" s="26"/>
      <c r="P50" s="26"/>
      <c r="Q50" s="25">
        <v>81.2</v>
      </c>
      <c r="R50" s="28" t="s">
        <v>47</v>
      </c>
      <c r="S50" s="25" t="s">
        <v>26</v>
      </c>
      <c r="T50" s="25"/>
    </row>
    <row r="51" s="3" customFormat="1" ht="25" customHeight="1" spans="1:20">
      <c r="A51" s="11" t="s">
        <v>18</v>
      </c>
      <c r="B51" s="14"/>
      <c r="C51" s="11" t="s">
        <v>177</v>
      </c>
      <c r="D51" s="13" t="s">
        <v>178</v>
      </c>
      <c r="E51" s="11">
        <v>1</v>
      </c>
      <c r="F51" s="11" t="s">
        <v>179</v>
      </c>
      <c r="G51" s="11" t="s">
        <v>23</v>
      </c>
      <c r="H51" s="11" t="s">
        <v>175</v>
      </c>
      <c r="I51" s="11"/>
      <c r="J51" s="11" t="s">
        <v>25</v>
      </c>
      <c r="K51" s="11">
        <v>72</v>
      </c>
      <c r="L51" s="11">
        <v>1</v>
      </c>
      <c r="M51" s="25">
        <v>80.8</v>
      </c>
      <c r="N51" s="13" t="s">
        <v>31</v>
      </c>
      <c r="O51" s="26"/>
      <c r="P51" s="26"/>
      <c r="Q51" s="25">
        <v>78.16</v>
      </c>
      <c r="R51" s="28" t="s">
        <v>31</v>
      </c>
      <c r="S51" s="25" t="s">
        <v>26</v>
      </c>
      <c r="T51" s="25"/>
    </row>
    <row r="52" s="3" customFormat="1" ht="25" customHeight="1" spans="1:20">
      <c r="A52" s="11" t="s">
        <v>18</v>
      </c>
      <c r="B52" s="14"/>
      <c r="C52" s="11" t="s">
        <v>180</v>
      </c>
      <c r="D52" s="13" t="s">
        <v>181</v>
      </c>
      <c r="E52" s="11">
        <v>1</v>
      </c>
      <c r="F52" s="11" t="s">
        <v>182</v>
      </c>
      <c r="G52" s="11" t="s">
        <v>23</v>
      </c>
      <c r="H52" s="11" t="s">
        <v>183</v>
      </c>
      <c r="I52" s="11"/>
      <c r="J52" s="11" t="s">
        <v>91</v>
      </c>
      <c r="K52" s="11">
        <v>74</v>
      </c>
      <c r="L52" s="11">
        <v>1</v>
      </c>
      <c r="M52" s="25">
        <v>75.8</v>
      </c>
      <c r="N52" s="13" t="s">
        <v>31</v>
      </c>
      <c r="O52" s="26"/>
      <c r="P52" s="26"/>
      <c r="Q52" s="25">
        <v>75.26</v>
      </c>
      <c r="R52" s="28" t="s">
        <v>31</v>
      </c>
      <c r="S52" s="25" t="s">
        <v>26</v>
      </c>
      <c r="T52" s="25"/>
    </row>
    <row r="53" s="3" customFormat="1" ht="25" customHeight="1" spans="1:20">
      <c r="A53" s="11" t="s">
        <v>18</v>
      </c>
      <c r="B53" s="14"/>
      <c r="C53" s="11" t="s">
        <v>184</v>
      </c>
      <c r="D53" s="13" t="s">
        <v>185</v>
      </c>
      <c r="E53" s="11">
        <v>2</v>
      </c>
      <c r="F53" s="11" t="s">
        <v>186</v>
      </c>
      <c r="G53" s="11" t="s">
        <v>23</v>
      </c>
      <c r="H53" s="11" t="s">
        <v>175</v>
      </c>
      <c r="I53" s="11"/>
      <c r="J53" s="11" t="s">
        <v>25</v>
      </c>
      <c r="K53" s="11">
        <v>69</v>
      </c>
      <c r="L53" s="11">
        <v>1</v>
      </c>
      <c r="M53" s="25">
        <v>74.8</v>
      </c>
      <c r="N53" s="13" t="s">
        <v>31</v>
      </c>
      <c r="O53" s="26"/>
      <c r="P53" s="26"/>
      <c r="Q53" s="25">
        <v>73.06</v>
      </c>
      <c r="R53" s="28" t="s">
        <v>31</v>
      </c>
      <c r="S53" s="25" t="s">
        <v>26</v>
      </c>
      <c r="T53" s="25"/>
    </row>
    <row r="54" s="3" customFormat="1" ht="25" customHeight="1" spans="1:20">
      <c r="A54" s="11" t="s">
        <v>18</v>
      </c>
      <c r="B54" s="14"/>
      <c r="C54" s="11" t="s">
        <v>187</v>
      </c>
      <c r="D54" s="13" t="s">
        <v>188</v>
      </c>
      <c r="E54" s="11">
        <v>1</v>
      </c>
      <c r="F54" s="11" t="s">
        <v>189</v>
      </c>
      <c r="G54" s="11" t="s">
        <v>23</v>
      </c>
      <c r="H54" s="11" t="s">
        <v>190</v>
      </c>
      <c r="I54" s="27"/>
      <c r="J54" s="11" t="s">
        <v>91</v>
      </c>
      <c r="K54" s="11">
        <v>84</v>
      </c>
      <c r="L54" s="11">
        <v>2</v>
      </c>
      <c r="M54" s="25">
        <v>86</v>
      </c>
      <c r="N54" s="13" t="s">
        <v>31</v>
      </c>
      <c r="O54" s="26"/>
      <c r="P54" s="26"/>
      <c r="Q54" s="25">
        <v>85.4</v>
      </c>
      <c r="R54" s="28" t="s">
        <v>31</v>
      </c>
      <c r="S54" s="25" t="s">
        <v>26</v>
      </c>
      <c r="T54" s="25"/>
    </row>
    <row r="55" s="3" customFormat="1" ht="25" customHeight="1" spans="1:20">
      <c r="A55" s="11" t="s">
        <v>18</v>
      </c>
      <c r="B55" s="14"/>
      <c r="C55" s="11" t="s">
        <v>191</v>
      </c>
      <c r="D55" s="13" t="s">
        <v>192</v>
      </c>
      <c r="E55" s="11">
        <v>1</v>
      </c>
      <c r="F55" s="11" t="s">
        <v>193</v>
      </c>
      <c r="G55" s="11" t="s">
        <v>23</v>
      </c>
      <c r="H55" s="11" t="s">
        <v>162</v>
      </c>
      <c r="I55" s="11"/>
      <c r="J55" s="11" t="s">
        <v>25</v>
      </c>
      <c r="K55" s="11">
        <v>81</v>
      </c>
      <c r="L55" s="11">
        <v>1</v>
      </c>
      <c r="M55" s="25">
        <v>76</v>
      </c>
      <c r="N55" s="13" t="s">
        <v>31</v>
      </c>
      <c r="O55" s="26"/>
      <c r="P55" s="26"/>
      <c r="Q55" s="25">
        <v>77.5</v>
      </c>
      <c r="R55" s="28" t="s">
        <v>31</v>
      </c>
      <c r="S55" s="25" t="s">
        <v>26</v>
      </c>
      <c r="T55" s="25"/>
    </row>
    <row r="56" s="3" customFormat="1" ht="25" customHeight="1" spans="1:20">
      <c r="A56" s="11" t="s">
        <v>18</v>
      </c>
      <c r="B56" s="14"/>
      <c r="C56" s="11" t="s">
        <v>194</v>
      </c>
      <c r="D56" s="13" t="s">
        <v>195</v>
      </c>
      <c r="E56" s="11">
        <v>1</v>
      </c>
      <c r="F56" s="11" t="s">
        <v>196</v>
      </c>
      <c r="G56" s="11" t="s">
        <v>23</v>
      </c>
      <c r="H56" s="11" t="s">
        <v>197</v>
      </c>
      <c r="I56" s="11"/>
      <c r="J56" s="11" t="s">
        <v>25</v>
      </c>
      <c r="K56" s="11">
        <v>67</v>
      </c>
      <c r="L56" s="11">
        <v>1</v>
      </c>
      <c r="M56" s="25">
        <v>78</v>
      </c>
      <c r="N56" s="13" t="s">
        <v>31</v>
      </c>
      <c r="O56" s="26"/>
      <c r="P56" s="26"/>
      <c r="Q56" s="25">
        <v>74.7</v>
      </c>
      <c r="R56" s="28" t="s">
        <v>31</v>
      </c>
      <c r="S56" s="25" t="s">
        <v>26</v>
      </c>
      <c r="T56" s="25"/>
    </row>
    <row r="57" s="3" customFormat="1" ht="25" customHeight="1" spans="1:20">
      <c r="A57" s="11" t="s">
        <v>18</v>
      </c>
      <c r="B57" s="21"/>
      <c r="C57" s="11" t="s">
        <v>198</v>
      </c>
      <c r="D57" s="13" t="s">
        <v>199</v>
      </c>
      <c r="E57" s="11">
        <v>1</v>
      </c>
      <c r="F57" s="11" t="s">
        <v>200</v>
      </c>
      <c r="G57" s="11" t="s">
        <v>23</v>
      </c>
      <c r="H57" s="11" t="s">
        <v>201</v>
      </c>
      <c r="I57" s="11"/>
      <c r="J57" s="11" t="s">
        <v>25</v>
      </c>
      <c r="K57" s="11">
        <v>66</v>
      </c>
      <c r="L57" s="11">
        <v>3</v>
      </c>
      <c r="M57" s="25">
        <v>85</v>
      </c>
      <c r="N57" s="13" t="s">
        <v>31</v>
      </c>
      <c r="O57" s="26"/>
      <c r="P57" s="26"/>
      <c r="Q57" s="25">
        <v>79.3</v>
      </c>
      <c r="R57" s="28" t="s">
        <v>31</v>
      </c>
      <c r="S57" s="25" t="s">
        <v>26</v>
      </c>
      <c r="T57" s="25"/>
    </row>
  </sheetData>
  <mergeCells count="29">
    <mergeCell ref="A1:T1"/>
    <mergeCell ref="B3:B57"/>
    <mergeCell ref="C9:C10"/>
    <mergeCell ref="C12:C13"/>
    <mergeCell ref="C16:C23"/>
    <mergeCell ref="C26:C27"/>
    <mergeCell ref="C30:C31"/>
    <mergeCell ref="C36:C37"/>
    <mergeCell ref="C38:C39"/>
    <mergeCell ref="C43:C47"/>
    <mergeCell ref="C49:C50"/>
    <mergeCell ref="D9:D10"/>
    <mergeCell ref="D12:D13"/>
    <mergeCell ref="D16:D23"/>
    <mergeCell ref="D26:D27"/>
    <mergeCell ref="D30:D31"/>
    <mergeCell ref="D36:D37"/>
    <mergeCell ref="D38:D39"/>
    <mergeCell ref="D43:D47"/>
    <mergeCell ref="D49:D50"/>
    <mergeCell ref="E9:E10"/>
    <mergeCell ref="E12:E13"/>
    <mergeCell ref="E16:E23"/>
    <mergeCell ref="E26:E27"/>
    <mergeCell ref="E30:E31"/>
    <mergeCell ref="E36:E37"/>
    <mergeCell ref="E38:E39"/>
    <mergeCell ref="E43:E47"/>
    <mergeCell ref="E49:E50"/>
  </mergeCells>
  <pageMargins left="0.156944444444444" right="0.156944444444444" top="0.472222222222222" bottom="0.511805555555556" header="0.5" footer="0.5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ZZRSK-WSP</dc:creator>
  <cp:lastModifiedBy>Administrator</cp:lastModifiedBy>
  <dcterms:created xsi:type="dcterms:W3CDTF">2022-06-13T03:05:00Z</dcterms:created>
  <dcterms:modified xsi:type="dcterms:W3CDTF">2022-07-13T02:39:44Z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5321E339A1864569B15FCFAFFE37C37C</vt:lpwstr>
  </property>
  <property fmtid="{D5CDD505-2E9C-101B-9397-08002B2CF9AE}" pid="3" name="KSOProductBuildVer">
    <vt:lpwstr>2052-11.1.0.11830</vt:lpwstr>
  </property>
  <property fmtid="{D5CDD505-2E9C-101B-9397-08002B2CF9AE}" pid="4" name="KSOReadingLayout">
    <vt:bool>true</vt:bool>
  </property>
</Properties>
</file>